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7235" windowHeight="7755" activeTab="1"/>
  </bookViews>
  <sheets>
    <sheet name="Правила" sheetId="13" r:id="rId1"/>
    <sheet name="5" sheetId="19" r:id="rId2"/>
    <sheet name="6" sheetId="18" r:id="rId3"/>
    <sheet name="7" sheetId="17" r:id="rId4"/>
    <sheet name="8" sheetId="16" r:id="rId5"/>
    <sheet name="9" sheetId="15" r:id="rId6"/>
    <sheet name="10" sheetId="10" r:id="rId7"/>
    <sheet name="11" sheetId="14" r:id="rId8"/>
  </sheets>
  <definedNames>
    <definedName name="_xlnm._FilterDatabase" localSheetId="6" hidden="1">'10'!$A$14:$L$14</definedName>
    <definedName name="_xlnm._FilterDatabase" localSheetId="7" hidden="1">'11'!$A$14:$L$14</definedName>
    <definedName name="_xlnm._FilterDatabase" localSheetId="1" hidden="1">'5'!$A$14:$L$14</definedName>
    <definedName name="_xlnm._FilterDatabase" localSheetId="2" hidden="1">'6'!$A$14:$L$14</definedName>
    <definedName name="_xlnm._FilterDatabase" localSheetId="3" hidden="1">'7'!$A$14:$L$14</definedName>
    <definedName name="_xlnm._FilterDatabase" localSheetId="4" hidden="1">'8'!$A$14:$L$14</definedName>
    <definedName name="_xlnm._FilterDatabase" localSheetId="5" hidden="1">'9'!$A$14:$L$14</definedName>
    <definedName name="_xlnm.Print_Area" localSheetId="6">'10'!$A$1:$L$48</definedName>
    <definedName name="_xlnm.Print_Area" localSheetId="7">'11'!$A$1:$L$35</definedName>
    <definedName name="_xlnm.Print_Area" localSheetId="1">'5'!$A$1:$L$85</definedName>
    <definedName name="_xlnm.Print_Area" localSheetId="2">'6'!$A$1:$L$110</definedName>
    <definedName name="_xlnm.Print_Area" localSheetId="3">'7'!$A$1:$L$76</definedName>
    <definedName name="_xlnm.Print_Area" localSheetId="4">'8'!$A$1:$L$89</definedName>
    <definedName name="_xlnm.Print_Area" localSheetId="5">'9'!$A$1:$L$88</definedName>
  </definedNames>
  <calcPr calcId="145621"/>
</workbook>
</file>

<file path=xl/calcChain.xml><?xml version="1.0" encoding="utf-8"?>
<calcChain xmlns="http://schemas.openxmlformats.org/spreadsheetml/2006/main">
  <c r="I80" i="16" l="1"/>
  <c r="I79" i="16"/>
  <c r="I78" i="16"/>
  <c r="I77" i="16"/>
  <c r="I76" i="16"/>
  <c r="I75" i="16"/>
  <c r="I74" i="16"/>
  <c r="I73" i="16"/>
  <c r="I72" i="16"/>
  <c r="I71" i="16"/>
  <c r="I70" i="16"/>
  <c r="I69" i="16"/>
  <c r="I68" i="16"/>
  <c r="I67" i="16"/>
  <c r="I66" i="16"/>
  <c r="I65" i="16"/>
  <c r="I64" i="16"/>
  <c r="I63" i="16"/>
  <c r="I62" i="16"/>
  <c r="I61" i="16"/>
  <c r="I60" i="16"/>
  <c r="I59" i="16"/>
  <c r="I58" i="16"/>
  <c r="I57" i="16"/>
  <c r="I56" i="16"/>
  <c r="I55" i="16"/>
  <c r="I54" i="16"/>
  <c r="I53" i="16"/>
  <c r="I52" i="16"/>
  <c r="I51" i="16"/>
  <c r="I50" i="16"/>
  <c r="I49" i="16"/>
  <c r="I48" i="16"/>
  <c r="I47" i="16"/>
  <c r="I46" i="16"/>
  <c r="I45" i="16"/>
  <c r="I44" i="16"/>
  <c r="I43" i="16"/>
  <c r="I42" i="16"/>
  <c r="I41" i="16"/>
  <c r="I40" i="16"/>
  <c r="I39" i="16"/>
  <c r="I38" i="16"/>
  <c r="I37" i="16"/>
  <c r="I36" i="16"/>
  <c r="I35" i="16"/>
  <c r="I34" i="16"/>
  <c r="I33" i="16"/>
  <c r="I32" i="16"/>
  <c r="I31" i="16"/>
  <c r="I30" i="16"/>
  <c r="I29" i="16"/>
  <c r="I28" i="16"/>
  <c r="I27" i="16"/>
  <c r="I26" i="16"/>
  <c r="I25" i="16"/>
  <c r="I24" i="16"/>
  <c r="I23" i="16"/>
  <c r="I22" i="16"/>
  <c r="I21" i="16"/>
  <c r="I20" i="16"/>
  <c r="I19" i="16"/>
  <c r="I18" i="16"/>
  <c r="I17" i="16"/>
  <c r="I16" i="16"/>
  <c r="I15" i="16"/>
  <c r="I79" i="15" l="1"/>
  <c r="I78" i="15"/>
  <c r="I77" i="15"/>
  <c r="I76" i="15"/>
  <c r="I75" i="15"/>
  <c r="I74" i="15"/>
  <c r="I73" i="15"/>
  <c r="I72" i="15"/>
  <c r="I71" i="15"/>
  <c r="I70" i="15"/>
  <c r="I69" i="15"/>
  <c r="I68" i="15"/>
  <c r="I67" i="15"/>
  <c r="I66" i="15"/>
  <c r="I65" i="15"/>
  <c r="I64" i="15"/>
  <c r="I63" i="15"/>
  <c r="I62" i="15"/>
  <c r="I61" i="15"/>
  <c r="I60" i="15"/>
  <c r="I59" i="15"/>
  <c r="I58" i="15"/>
  <c r="I57" i="15"/>
  <c r="I56" i="15"/>
  <c r="I55" i="15"/>
  <c r="I54" i="15"/>
  <c r="I53" i="15"/>
  <c r="I52" i="15"/>
  <c r="I51" i="15"/>
  <c r="I50" i="15"/>
  <c r="I49" i="15"/>
  <c r="I48" i="15"/>
  <c r="I47" i="15"/>
  <c r="I46" i="15"/>
  <c r="I45" i="15"/>
  <c r="I44" i="15"/>
  <c r="I43" i="15"/>
  <c r="I42" i="15"/>
  <c r="I41" i="15"/>
  <c r="I40" i="15"/>
  <c r="I39" i="15"/>
  <c r="I38" i="15"/>
  <c r="I37" i="15"/>
  <c r="I36" i="15"/>
  <c r="I35" i="15"/>
  <c r="I34" i="15"/>
  <c r="I33" i="15"/>
  <c r="I32" i="15"/>
  <c r="I31" i="15"/>
  <c r="I30" i="15"/>
  <c r="I29" i="15"/>
  <c r="I28" i="15"/>
  <c r="I27" i="15"/>
  <c r="I26" i="15"/>
  <c r="I25" i="15"/>
  <c r="I24" i="15"/>
  <c r="I23" i="15"/>
  <c r="I22" i="15"/>
  <c r="I21" i="15"/>
  <c r="I20" i="15"/>
  <c r="I19" i="15"/>
  <c r="I18" i="15"/>
  <c r="I17" i="15"/>
  <c r="I16" i="15"/>
  <c r="I15" i="15"/>
  <c r="I67" i="17"/>
  <c r="I66" i="17"/>
  <c r="I65" i="17"/>
  <c r="I64" i="17"/>
  <c r="I63" i="17"/>
  <c r="I62" i="17"/>
  <c r="I61" i="17"/>
  <c r="I60" i="17"/>
  <c r="I59" i="17"/>
  <c r="I58" i="17"/>
  <c r="I57" i="17"/>
  <c r="I56" i="17"/>
  <c r="I55" i="17"/>
  <c r="I54" i="17"/>
  <c r="I53" i="17"/>
  <c r="I52" i="17"/>
  <c r="I51" i="17"/>
  <c r="I50" i="17"/>
  <c r="I49" i="17"/>
  <c r="I48" i="17"/>
  <c r="I47" i="17"/>
  <c r="I46" i="17"/>
  <c r="I45" i="17"/>
  <c r="I44" i="17"/>
  <c r="I43" i="17"/>
  <c r="I42" i="17"/>
  <c r="I41" i="17"/>
  <c r="I40" i="17"/>
  <c r="I39" i="17"/>
  <c r="I38" i="17"/>
  <c r="I37" i="17"/>
  <c r="I36" i="17"/>
  <c r="I35" i="17"/>
  <c r="I34" i="17"/>
  <c r="I33" i="17"/>
  <c r="I32" i="17"/>
  <c r="I31" i="17"/>
  <c r="I30" i="17"/>
  <c r="I29" i="17"/>
  <c r="I28" i="17"/>
  <c r="I27" i="17"/>
  <c r="I26" i="17"/>
  <c r="I25" i="17"/>
  <c r="I24" i="17"/>
  <c r="I23" i="17"/>
  <c r="I22" i="17"/>
  <c r="I21" i="17"/>
  <c r="I20" i="17"/>
  <c r="I19" i="17"/>
  <c r="I18" i="17"/>
  <c r="I17" i="17"/>
  <c r="I16" i="17"/>
  <c r="I15" i="17"/>
  <c r="I101" i="18"/>
  <c r="I100" i="18"/>
  <c r="I99" i="18"/>
  <c r="I98" i="18"/>
  <c r="I97" i="18"/>
  <c r="I96" i="18"/>
  <c r="I95" i="18"/>
  <c r="I94" i="18"/>
  <c r="I93" i="18"/>
  <c r="I92" i="18"/>
  <c r="I91" i="18"/>
  <c r="I90" i="18"/>
  <c r="I89" i="18"/>
  <c r="I88" i="18"/>
  <c r="I87" i="18"/>
  <c r="I86" i="18"/>
  <c r="I85" i="18"/>
  <c r="I84" i="18"/>
  <c r="I83" i="18"/>
  <c r="I82" i="18"/>
  <c r="I81" i="18"/>
  <c r="I80" i="18"/>
  <c r="I79" i="18"/>
  <c r="I78" i="18"/>
  <c r="I77" i="18"/>
  <c r="I76" i="18"/>
  <c r="I75" i="18"/>
  <c r="I74" i="18"/>
  <c r="I73" i="18"/>
  <c r="I72" i="18"/>
  <c r="I71" i="18"/>
  <c r="I70" i="18"/>
  <c r="I69" i="18"/>
  <c r="I68" i="18"/>
  <c r="I67" i="18"/>
  <c r="I66" i="18"/>
  <c r="I65" i="18"/>
  <c r="I64" i="18"/>
  <c r="I63" i="18"/>
  <c r="I62" i="18"/>
  <c r="I61" i="18"/>
  <c r="I60" i="18"/>
  <c r="I59" i="18"/>
  <c r="I58" i="18"/>
  <c r="I57" i="18"/>
  <c r="I56" i="18"/>
  <c r="I55" i="18"/>
  <c r="I54" i="18"/>
  <c r="I53" i="18"/>
  <c r="I52" i="18"/>
  <c r="I51" i="18"/>
  <c r="I50" i="18"/>
  <c r="I49" i="18"/>
  <c r="I48" i="18"/>
  <c r="I47" i="18"/>
  <c r="I46" i="18"/>
  <c r="I45" i="18"/>
  <c r="I44" i="18"/>
  <c r="I43" i="18"/>
  <c r="I42" i="18"/>
  <c r="I41" i="18"/>
  <c r="I40" i="18"/>
  <c r="I39" i="18"/>
  <c r="I38" i="18"/>
  <c r="I37" i="18"/>
  <c r="I36" i="18"/>
  <c r="I35" i="18"/>
  <c r="I34" i="18"/>
  <c r="I33" i="18"/>
  <c r="I32" i="18"/>
  <c r="I31" i="18"/>
  <c r="I30" i="18"/>
  <c r="I29" i="18"/>
  <c r="I28" i="18"/>
  <c r="I27" i="18"/>
  <c r="I26" i="18"/>
  <c r="I25" i="18"/>
  <c r="I24" i="18"/>
  <c r="I23" i="18"/>
  <c r="I22" i="18"/>
  <c r="I21" i="18"/>
  <c r="I20" i="18"/>
  <c r="I19" i="18"/>
  <c r="I18" i="18"/>
  <c r="I17" i="18"/>
  <c r="I16" i="18"/>
  <c r="I15" i="18"/>
  <c r="I76" i="19"/>
  <c r="I75" i="19"/>
  <c r="I74" i="19"/>
  <c r="I73" i="19"/>
  <c r="I72" i="19"/>
  <c r="I71" i="19"/>
  <c r="I70" i="19"/>
  <c r="I69" i="19"/>
  <c r="I68" i="19"/>
  <c r="I67" i="19"/>
  <c r="I66" i="19"/>
  <c r="I65" i="19"/>
  <c r="I64" i="19"/>
  <c r="I63" i="19"/>
  <c r="I62" i="19"/>
  <c r="I61" i="19"/>
  <c r="I60" i="19"/>
  <c r="I59" i="19"/>
  <c r="I58" i="19"/>
  <c r="I57" i="19"/>
  <c r="I56" i="19"/>
  <c r="I55" i="19"/>
  <c r="I54" i="19"/>
  <c r="I53" i="19"/>
  <c r="I52" i="19"/>
  <c r="I51" i="19"/>
  <c r="I50" i="19"/>
  <c r="I49" i="19"/>
  <c r="I48" i="19"/>
  <c r="I47" i="19"/>
  <c r="I46" i="19"/>
  <c r="I45" i="19"/>
  <c r="I44" i="19"/>
  <c r="I43" i="19"/>
  <c r="I42" i="19"/>
  <c r="I41" i="19"/>
  <c r="I40" i="19"/>
  <c r="I39" i="19"/>
  <c r="I38" i="19"/>
  <c r="I37" i="19"/>
  <c r="I36" i="19"/>
  <c r="I35" i="19"/>
  <c r="I34" i="19"/>
  <c r="I33" i="19"/>
  <c r="I32" i="19"/>
  <c r="I31" i="19"/>
  <c r="I30" i="19"/>
  <c r="I29" i="19"/>
  <c r="I28" i="19"/>
  <c r="I27" i="19"/>
  <c r="I26" i="19"/>
  <c r="I25" i="19"/>
  <c r="I24" i="19"/>
  <c r="I23" i="19"/>
  <c r="I22" i="19"/>
  <c r="I21" i="19"/>
  <c r="I20" i="19"/>
  <c r="I19" i="19"/>
  <c r="I18" i="19"/>
  <c r="I17" i="19"/>
  <c r="I16" i="19"/>
  <c r="I15" i="19"/>
  <c r="I26" i="10" l="1"/>
  <c r="I23" i="10"/>
  <c r="I17" i="10"/>
  <c r="I16" i="10"/>
  <c r="I19" i="10"/>
  <c r="I20" i="10"/>
  <c r="I32" i="10"/>
  <c r="I36" i="10"/>
  <c r="I22" i="10"/>
  <c r="I30" i="10"/>
  <c r="I35" i="10"/>
  <c r="I25" i="10"/>
  <c r="I24" i="10"/>
  <c r="I39" i="10"/>
  <c r="I29" i="10"/>
  <c r="I28" i="10"/>
  <c r="I34" i="10"/>
  <c r="I18" i="10"/>
  <c r="I31" i="10"/>
  <c r="I15" i="10"/>
  <c r="I27" i="10"/>
  <c r="I37" i="10"/>
  <c r="I33" i="10"/>
  <c r="I38" i="10"/>
  <c r="I21" i="10"/>
  <c r="I25" i="14"/>
  <c r="I26" i="14"/>
  <c r="I18" i="14"/>
  <c r="I15" i="14"/>
  <c r="I24" i="14"/>
  <c r="I17" i="14"/>
  <c r="I23" i="14"/>
  <c r="I20" i="14"/>
  <c r="I16" i="14"/>
  <c r="I22" i="14"/>
  <c r="I19" i="14"/>
  <c r="I21" i="14"/>
  <c r="C25" i="14" l="1"/>
  <c r="C26" i="14"/>
  <c r="C18" i="14"/>
  <c r="C15" i="14"/>
  <c r="C24" i="14"/>
  <c r="C17" i="14"/>
  <c r="C23" i="14"/>
  <c r="C20" i="14"/>
  <c r="C16" i="14"/>
  <c r="C22" i="14"/>
  <c r="C19" i="14"/>
  <c r="C21" i="14"/>
  <c r="K45" i="19" l="1"/>
  <c r="H45" i="19"/>
  <c r="C45" i="19"/>
  <c r="A45" i="19"/>
  <c r="K33" i="19"/>
  <c r="H33" i="19"/>
  <c r="C33" i="19"/>
  <c r="A33" i="19"/>
  <c r="K59" i="19"/>
  <c r="H59" i="19"/>
  <c r="C59" i="19"/>
  <c r="A59" i="19"/>
  <c r="K55" i="19"/>
  <c r="H55" i="19"/>
  <c r="C55" i="19"/>
  <c r="A55" i="19"/>
  <c r="K58" i="19"/>
  <c r="H58" i="19"/>
  <c r="C58" i="19"/>
  <c r="A58" i="19"/>
  <c r="K27" i="19"/>
  <c r="H27" i="19"/>
  <c r="C27" i="19"/>
  <c r="A27" i="19"/>
  <c r="K41" i="19"/>
  <c r="H41" i="19"/>
  <c r="C41" i="19"/>
  <c r="A41" i="19"/>
  <c r="K54" i="19"/>
  <c r="H54" i="19"/>
  <c r="C54" i="19"/>
  <c r="A54" i="19"/>
  <c r="K57" i="19"/>
  <c r="H57" i="19"/>
  <c r="C57" i="19"/>
  <c r="A57" i="19"/>
  <c r="K32" i="19"/>
  <c r="H32" i="19"/>
  <c r="C32" i="19"/>
  <c r="A32" i="19"/>
  <c r="K26" i="19"/>
  <c r="H26" i="19"/>
  <c r="C26" i="19"/>
  <c r="A26" i="19"/>
  <c r="K62" i="19"/>
  <c r="H62" i="19"/>
  <c r="C62" i="19"/>
  <c r="A62" i="19"/>
  <c r="K48" i="19"/>
  <c r="H48" i="19"/>
  <c r="C48" i="19"/>
  <c r="A48" i="19"/>
  <c r="K44" i="19"/>
  <c r="H44" i="19"/>
  <c r="C44" i="19"/>
  <c r="A44" i="19"/>
  <c r="K50" i="19"/>
  <c r="H50" i="19"/>
  <c r="C50" i="19"/>
  <c r="A50" i="19"/>
  <c r="K31" i="19"/>
  <c r="H31" i="19"/>
  <c r="C31" i="19"/>
  <c r="A31" i="19"/>
  <c r="K30" i="19"/>
  <c r="H30" i="19"/>
  <c r="C30" i="19"/>
  <c r="A30" i="19"/>
  <c r="K18" i="19"/>
  <c r="H18" i="19"/>
  <c r="C18" i="19"/>
  <c r="A18" i="19"/>
  <c r="K40" i="19"/>
  <c r="H40" i="19"/>
  <c r="C40" i="19"/>
  <c r="A40" i="19"/>
  <c r="K39" i="19"/>
  <c r="H39" i="19"/>
  <c r="C39" i="19"/>
  <c r="A39" i="19"/>
  <c r="K25" i="19"/>
  <c r="H25" i="19"/>
  <c r="C25" i="19"/>
  <c r="A25" i="19"/>
  <c r="K38" i="19"/>
  <c r="H38" i="19"/>
  <c r="C38" i="19"/>
  <c r="A38" i="19"/>
  <c r="K24" i="19"/>
  <c r="H24" i="19"/>
  <c r="C24" i="19"/>
  <c r="A24" i="19"/>
  <c r="K66" i="19"/>
  <c r="H66" i="19"/>
  <c r="C66" i="19"/>
  <c r="A66" i="19"/>
  <c r="K53" i="19"/>
  <c r="H53" i="19"/>
  <c r="C53" i="19"/>
  <c r="A53" i="19"/>
  <c r="K29" i="19"/>
  <c r="H29" i="19"/>
  <c r="C29" i="19"/>
  <c r="A29" i="19"/>
  <c r="K56" i="19"/>
  <c r="H56" i="19"/>
  <c r="C56" i="19"/>
  <c r="A56" i="19"/>
  <c r="K72" i="19"/>
  <c r="H72" i="19"/>
  <c r="C72" i="19"/>
  <c r="A72" i="19"/>
  <c r="K61" i="19"/>
  <c r="H61" i="19"/>
  <c r="C61" i="19"/>
  <c r="A61" i="19"/>
  <c r="K37" i="19"/>
  <c r="H37" i="19"/>
  <c r="C37" i="19"/>
  <c r="A37" i="19"/>
  <c r="K75" i="19"/>
  <c r="H75" i="19"/>
  <c r="C75" i="19"/>
  <c r="A75" i="19"/>
  <c r="K71" i="19"/>
  <c r="H71" i="19"/>
  <c r="C71" i="19"/>
  <c r="A71" i="19"/>
  <c r="K23" i="19"/>
  <c r="H23" i="19"/>
  <c r="C23" i="19"/>
  <c r="A23" i="19"/>
  <c r="K43" i="19"/>
  <c r="H43" i="19"/>
  <c r="C43" i="19"/>
  <c r="A43" i="19"/>
  <c r="K42" i="19"/>
  <c r="H42" i="19"/>
  <c r="C42" i="19"/>
  <c r="A42" i="19"/>
  <c r="K22" i="19"/>
  <c r="H22" i="19"/>
  <c r="C22" i="19"/>
  <c r="A22" i="19"/>
  <c r="K76" i="19"/>
  <c r="H76" i="19"/>
  <c r="C76" i="19"/>
  <c r="A76" i="19"/>
  <c r="K49" i="19"/>
  <c r="H49" i="19"/>
  <c r="C49" i="19"/>
  <c r="A49" i="19"/>
  <c r="K52" i="19"/>
  <c r="H52" i="19"/>
  <c r="C52" i="19"/>
  <c r="A52" i="19"/>
  <c r="K36" i="19"/>
  <c r="H36" i="19"/>
  <c r="C36" i="19"/>
  <c r="A36" i="19"/>
  <c r="K21" i="19"/>
  <c r="H21" i="19"/>
  <c r="C21" i="19"/>
  <c r="A21" i="19"/>
  <c r="K35" i="19"/>
  <c r="H35" i="19"/>
  <c r="C35" i="19"/>
  <c r="A35" i="19"/>
  <c r="K47" i="19"/>
  <c r="H47" i="19"/>
  <c r="C47" i="19"/>
  <c r="A47" i="19"/>
  <c r="K19" i="19"/>
  <c r="H19" i="19"/>
  <c r="C19" i="19"/>
  <c r="A19" i="19"/>
  <c r="K51" i="19"/>
  <c r="H51" i="19"/>
  <c r="C51" i="19"/>
  <c r="A51" i="19"/>
  <c r="K70" i="19"/>
  <c r="H70" i="19"/>
  <c r="C70" i="19"/>
  <c r="A70" i="19"/>
  <c r="K20" i="19"/>
  <c r="H20" i="19"/>
  <c r="C20" i="19"/>
  <c r="A20" i="19"/>
  <c r="K60" i="19"/>
  <c r="H60" i="19"/>
  <c r="C60" i="19"/>
  <c r="A60" i="19"/>
  <c r="K28" i="19"/>
  <c r="H28" i="19"/>
  <c r="C28" i="19"/>
  <c r="A28" i="19"/>
  <c r="K74" i="19"/>
  <c r="H74" i="19"/>
  <c r="C74" i="19"/>
  <c r="A74" i="19"/>
  <c r="K17" i="19"/>
  <c r="H17" i="19"/>
  <c r="C17" i="19"/>
  <c r="A17" i="19"/>
  <c r="K63" i="19"/>
  <c r="H63" i="19"/>
  <c r="C63" i="19"/>
  <c r="A63" i="19"/>
  <c r="K16" i="19"/>
  <c r="H16" i="19"/>
  <c r="C16" i="19"/>
  <c r="A16" i="19"/>
  <c r="K69" i="19"/>
  <c r="H69" i="19"/>
  <c r="C69" i="19"/>
  <c r="A69" i="19"/>
  <c r="K65" i="19"/>
  <c r="H65" i="19"/>
  <c r="C65" i="19"/>
  <c r="A65" i="19"/>
  <c r="K46" i="19"/>
  <c r="H46" i="19"/>
  <c r="C46" i="19"/>
  <c r="A46" i="19"/>
  <c r="K73" i="19"/>
  <c r="H73" i="19"/>
  <c r="C73" i="19"/>
  <c r="A73" i="19"/>
  <c r="K64" i="19"/>
  <c r="H64" i="19"/>
  <c r="C64" i="19"/>
  <c r="A64" i="19"/>
  <c r="K34" i="19"/>
  <c r="H34" i="19"/>
  <c r="C34" i="19"/>
  <c r="A34" i="19"/>
  <c r="K15" i="19"/>
  <c r="H15" i="19"/>
  <c r="C15" i="19"/>
  <c r="A15" i="19"/>
  <c r="K68" i="19"/>
  <c r="H68" i="19"/>
  <c r="C68" i="19"/>
  <c r="A68" i="19"/>
  <c r="K67" i="19"/>
  <c r="H67" i="19"/>
  <c r="C67" i="19"/>
  <c r="A67" i="19"/>
  <c r="K57" i="18"/>
  <c r="H57" i="18"/>
  <c r="C57" i="18"/>
  <c r="A57" i="18"/>
  <c r="K89" i="18"/>
  <c r="H89" i="18"/>
  <c r="C89" i="18"/>
  <c r="A89" i="18"/>
  <c r="K30" i="18"/>
  <c r="H30" i="18"/>
  <c r="C30" i="18"/>
  <c r="A30" i="18"/>
  <c r="K67" i="18"/>
  <c r="H67" i="18"/>
  <c r="C67" i="18"/>
  <c r="A67" i="18"/>
  <c r="K66" i="18"/>
  <c r="H66" i="18"/>
  <c r="C66" i="18"/>
  <c r="A66" i="18"/>
  <c r="K46" i="18"/>
  <c r="H46" i="18"/>
  <c r="C46" i="18"/>
  <c r="A46" i="18"/>
  <c r="K45" i="18"/>
  <c r="H45" i="18"/>
  <c r="C45" i="18"/>
  <c r="A45" i="18"/>
  <c r="K78" i="18"/>
  <c r="H78" i="18"/>
  <c r="C78" i="18"/>
  <c r="A78" i="18"/>
  <c r="K98" i="18"/>
  <c r="H98" i="18"/>
  <c r="C98" i="18"/>
  <c r="A98" i="18"/>
  <c r="K77" i="18"/>
  <c r="H77" i="18"/>
  <c r="C77" i="18"/>
  <c r="A77" i="18"/>
  <c r="K29" i="18"/>
  <c r="H29" i="18"/>
  <c r="C29" i="18"/>
  <c r="A29" i="18"/>
  <c r="K37" i="18"/>
  <c r="H37" i="18"/>
  <c r="C37" i="18"/>
  <c r="A37" i="18"/>
  <c r="K17" i="18"/>
  <c r="H17" i="18"/>
  <c r="C17" i="18"/>
  <c r="A17" i="18"/>
  <c r="K27" i="18"/>
  <c r="H27" i="18"/>
  <c r="C27" i="18"/>
  <c r="A27" i="18"/>
  <c r="K76" i="18"/>
  <c r="H76" i="18"/>
  <c r="C76" i="18"/>
  <c r="A76" i="18"/>
  <c r="K22" i="18"/>
  <c r="H22" i="18"/>
  <c r="C22" i="18"/>
  <c r="A22" i="18"/>
  <c r="K56" i="18"/>
  <c r="H56" i="18"/>
  <c r="C56" i="18"/>
  <c r="A56" i="18"/>
  <c r="K21" i="18"/>
  <c r="H21" i="18"/>
  <c r="C21" i="18"/>
  <c r="A21" i="18"/>
  <c r="K65" i="18"/>
  <c r="H65" i="18"/>
  <c r="C65" i="18"/>
  <c r="A65" i="18"/>
  <c r="K64" i="18"/>
  <c r="H64" i="18"/>
  <c r="C64" i="18"/>
  <c r="A64" i="18"/>
  <c r="K36" i="18"/>
  <c r="H36" i="18"/>
  <c r="C36" i="18"/>
  <c r="A36" i="18"/>
  <c r="K19" i="18"/>
  <c r="H19" i="18"/>
  <c r="C19" i="18"/>
  <c r="A19" i="18"/>
  <c r="K63" i="18"/>
  <c r="H63" i="18"/>
  <c r="C63" i="18"/>
  <c r="A63" i="18"/>
  <c r="K55" i="18"/>
  <c r="H55" i="18"/>
  <c r="C55" i="18"/>
  <c r="A55" i="18"/>
  <c r="K54" i="18"/>
  <c r="H54" i="18"/>
  <c r="C54" i="18"/>
  <c r="A54" i="18"/>
  <c r="K35" i="18"/>
  <c r="H35" i="18"/>
  <c r="C35" i="18"/>
  <c r="A35" i="18"/>
  <c r="K53" i="18"/>
  <c r="H53" i="18"/>
  <c r="C53" i="18"/>
  <c r="A53" i="18"/>
  <c r="K52" i="18"/>
  <c r="H52" i="18"/>
  <c r="C52" i="18"/>
  <c r="A52" i="18"/>
  <c r="K34" i="18"/>
  <c r="H34" i="18"/>
  <c r="C34" i="18"/>
  <c r="A34" i="18"/>
  <c r="K44" i="18"/>
  <c r="H44" i="18"/>
  <c r="C44" i="18"/>
  <c r="A44" i="18"/>
  <c r="K26" i="18"/>
  <c r="H26" i="18"/>
  <c r="C26" i="18"/>
  <c r="A26" i="18"/>
  <c r="K33" i="18"/>
  <c r="H33" i="18"/>
  <c r="C33" i="18"/>
  <c r="A33" i="18"/>
  <c r="K62" i="18"/>
  <c r="H62" i="18"/>
  <c r="C62" i="18"/>
  <c r="A62" i="18"/>
  <c r="K85" i="18"/>
  <c r="H85" i="18"/>
  <c r="C85" i="18"/>
  <c r="A85" i="18"/>
  <c r="K61" i="18"/>
  <c r="H61" i="18"/>
  <c r="C61" i="18"/>
  <c r="A61" i="18"/>
  <c r="K25" i="18"/>
  <c r="H25" i="18"/>
  <c r="C25" i="18"/>
  <c r="A25" i="18"/>
  <c r="K99" i="18"/>
  <c r="H99" i="18"/>
  <c r="C99" i="18"/>
  <c r="A99" i="18"/>
  <c r="K97" i="18"/>
  <c r="H97" i="18"/>
  <c r="C97" i="18"/>
  <c r="A97" i="18"/>
  <c r="K18" i="18"/>
  <c r="H18" i="18"/>
  <c r="C18" i="18"/>
  <c r="A18" i="18"/>
  <c r="K75" i="18"/>
  <c r="H75" i="18"/>
  <c r="C75" i="18"/>
  <c r="A75" i="18"/>
  <c r="K32" i="18"/>
  <c r="H32" i="18"/>
  <c r="C32" i="18"/>
  <c r="A32" i="18"/>
  <c r="K20" i="18"/>
  <c r="H20" i="18"/>
  <c r="C20" i="18"/>
  <c r="A20" i="18"/>
  <c r="K95" i="18"/>
  <c r="H95" i="18"/>
  <c r="C95" i="18"/>
  <c r="A95" i="18"/>
  <c r="K100" i="18"/>
  <c r="H100" i="18"/>
  <c r="C100" i="18"/>
  <c r="A100" i="18"/>
  <c r="K16" i="18"/>
  <c r="H16" i="18"/>
  <c r="C16" i="18"/>
  <c r="A16" i="18"/>
  <c r="K88" i="18"/>
  <c r="H88" i="18"/>
  <c r="C88" i="18"/>
  <c r="A88" i="18"/>
  <c r="K94" i="18"/>
  <c r="H94" i="18"/>
  <c r="C94" i="18"/>
  <c r="A94" i="18"/>
  <c r="K87" i="18"/>
  <c r="H87" i="18"/>
  <c r="C87" i="18"/>
  <c r="A87" i="18"/>
  <c r="K93" i="18"/>
  <c r="H93" i="18"/>
  <c r="C93" i="18"/>
  <c r="A93" i="18"/>
  <c r="K51" i="18"/>
  <c r="H51" i="18"/>
  <c r="C51" i="18"/>
  <c r="A51" i="18"/>
  <c r="K31" i="18"/>
  <c r="H31" i="18"/>
  <c r="C31" i="18"/>
  <c r="A31" i="18"/>
  <c r="K84" i="18"/>
  <c r="H84" i="18"/>
  <c r="C84" i="18"/>
  <c r="A84" i="18"/>
  <c r="K83" i="18"/>
  <c r="H83" i="18"/>
  <c r="C83" i="18"/>
  <c r="A83" i="18"/>
  <c r="K43" i="18"/>
  <c r="H43" i="18"/>
  <c r="C43" i="18"/>
  <c r="A43" i="18"/>
  <c r="K15" i="18"/>
  <c r="H15" i="18"/>
  <c r="C15" i="18"/>
  <c r="A15" i="18"/>
  <c r="K101" i="18"/>
  <c r="H101" i="18"/>
  <c r="C101" i="18"/>
  <c r="A101" i="18"/>
  <c r="K74" i="18"/>
  <c r="H74" i="18"/>
  <c r="C74" i="18"/>
  <c r="A74" i="18"/>
  <c r="K42" i="18"/>
  <c r="H42" i="18"/>
  <c r="C42" i="18"/>
  <c r="A42" i="18"/>
  <c r="K92" i="18"/>
  <c r="H92" i="18"/>
  <c r="C92" i="18"/>
  <c r="A92" i="18"/>
  <c r="K91" i="18"/>
  <c r="H91" i="18"/>
  <c r="C91" i="18"/>
  <c r="A91" i="18"/>
  <c r="K41" i="18"/>
  <c r="H41" i="18"/>
  <c r="C41" i="18"/>
  <c r="A41" i="18"/>
  <c r="K73" i="18"/>
  <c r="H73" i="18"/>
  <c r="C73" i="18"/>
  <c r="A73" i="18"/>
  <c r="K72" i="18"/>
  <c r="H72" i="18"/>
  <c r="C72" i="18"/>
  <c r="A72" i="18"/>
  <c r="K82" i="18"/>
  <c r="H82" i="18"/>
  <c r="C82" i="18"/>
  <c r="A82" i="18"/>
  <c r="K50" i="18"/>
  <c r="H50" i="18"/>
  <c r="C50" i="18"/>
  <c r="A50" i="18"/>
  <c r="K49" i="18"/>
  <c r="H49" i="18"/>
  <c r="C49" i="18"/>
  <c r="A49" i="18"/>
  <c r="K96" i="18"/>
  <c r="H96" i="18"/>
  <c r="C96" i="18"/>
  <c r="A96" i="18"/>
  <c r="K60" i="18"/>
  <c r="H60" i="18"/>
  <c r="C60" i="18"/>
  <c r="A60" i="18"/>
  <c r="K81" i="18"/>
  <c r="H81" i="18"/>
  <c r="C81" i="18"/>
  <c r="A81" i="18"/>
  <c r="K71" i="18"/>
  <c r="H71" i="18"/>
  <c r="C71" i="18"/>
  <c r="A71" i="18"/>
  <c r="K48" i="18"/>
  <c r="H48" i="18"/>
  <c r="C48" i="18"/>
  <c r="A48" i="18"/>
  <c r="K28" i="18"/>
  <c r="H28" i="18"/>
  <c r="C28" i="18"/>
  <c r="A28" i="18"/>
  <c r="K59" i="18"/>
  <c r="H59" i="18"/>
  <c r="C59" i="18"/>
  <c r="A59" i="18"/>
  <c r="K70" i="18"/>
  <c r="H70" i="18"/>
  <c r="C70" i="18"/>
  <c r="A70" i="18"/>
  <c r="K40" i="18"/>
  <c r="H40" i="18"/>
  <c r="C40" i="18"/>
  <c r="A40" i="18"/>
  <c r="K69" i="18"/>
  <c r="H69" i="18"/>
  <c r="C69" i="18"/>
  <c r="A69" i="18"/>
  <c r="K39" i="18"/>
  <c r="H39" i="18"/>
  <c r="C39" i="18"/>
  <c r="A39" i="18"/>
  <c r="K86" i="18"/>
  <c r="H86" i="18"/>
  <c r="C86" i="18"/>
  <c r="A86" i="18"/>
  <c r="K80" i="18"/>
  <c r="H80" i="18"/>
  <c r="C80" i="18"/>
  <c r="A80" i="18"/>
  <c r="K79" i="18"/>
  <c r="H79" i="18"/>
  <c r="C79" i="18"/>
  <c r="A79" i="18"/>
  <c r="K24" i="18"/>
  <c r="H24" i="18"/>
  <c r="C24" i="18"/>
  <c r="A24" i="18"/>
  <c r="K23" i="18"/>
  <c r="H23" i="18"/>
  <c r="C23" i="18"/>
  <c r="A23" i="18"/>
  <c r="K47" i="18"/>
  <c r="H47" i="18"/>
  <c r="C47" i="18"/>
  <c r="A47" i="18"/>
  <c r="K38" i="18"/>
  <c r="H38" i="18"/>
  <c r="C38" i="18"/>
  <c r="A38" i="18"/>
  <c r="K90" i="18"/>
  <c r="H90" i="18"/>
  <c r="C90" i="18"/>
  <c r="A90" i="18"/>
  <c r="K58" i="18"/>
  <c r="H58" i="18"/>
  <c r="C58" i="18"/>
  <c r="A58" i="18"/>
  <c r="K68" i="18"/>
  <c r="H68" i="18"/>
  <c r="C68" i="18"/>
  <c r="A68" i="18"/>
  <c r="K35" i="17"/>
  <c r="H35" i="17"/>
  <c r="C35" i="17"/>
  <c r="A35" i="17"/>
  <c r="K65" i="17"/>
  <c r="H65" i="17"/>
  <c r="C65" i="17"/>
  <c r="A65" i="17"/>
  <c r="K53" i="17"/>
  <c r="H53" i="17"/>
  <c r="C53" i="17"/>
  <c r="A53" i="17"/>
  <c r="K60" i="17"/>
  <c r="H60" i="17"/>
  <c r="C60" i="17"/>
  <c r="A60" i="17"/>
  <c r="K44" i="17"/>
  <c r="H44" i="17"/>
  <c r="C44" i="17"/>
  <c r="A44" i="17"/>
  <c r="K16" i="17"/>
  <c r="H16" i="17"/>
  <c r="C16" i="17"/>
  <c r="A16" i="17"/>
  <c r="K29" i="17"/>
  <c r="H29" i="17"/>
  <c r="C29" i="17"/>
  <c r="A29" i="17"/>
  <c r="K67" i="17"/>
  <c r="H67" i="17"/>
  <c r="C67" i="17"/>
  <c r="A67" i="17"/>
  <c r="K43" i="17"/>
  <c r="H43" i="17"/>
  <c r="C43" i="17"/>
  <c r="A43" i="17"/>
  <c r="K59" i="17"/>
  <c r="H59" i="17"/>
  <c r="C59" i="17"/>
  <c r="A59" i="17"/>
  <c r="K42" i="17"/>
  <c r="H42" i="17"/>
  <c r="C42" i="17"/>
  <c r="A42" i="17"/>
  <c r="K48" i="17"/>
  <c r="H48" i="17"/>
  <c r="C48" i="17"/>
  <c r="A48" i="17"/>
  <c r="K34" i="17"/>
  <c r="H34" i="17"/>
  <c r="C34" i="17"/>
  <c r="A34" i="17"/>
  <c r="K33" i="17"/>
  <c r="H33" i="17"/>
  <c r="C33" i="17"/>
  <c r="A33" i="17"/>
  <c r="K64" i="17"/>
  <c r="H64" i="17"/>
  <c r="C64" i="17"/>
  <c r="A64" i="17"/>
  <c r="K15" i="17"/>
  <c r="H15" i="17"/>
  <c r="C15" i="17"/>
  <c r="A15" i="17"/>
  <c r="K17" i="17"/>
  <c r="H17" i="17"/>
  <c r="C17" i="17"/>
  <c r="A17" i="17"/>
  <c r="K21" i="17"/>
  <c r="H21" i="17"/>
  <c r="C21" i="17"/>
  <c r="A21" i="17"/>
  <c r="K47" i="17"/>
  <c r="H47" i="17"/>
  <c r="C47" i="17"/>
  <c r="A47" i="17"/>
  <c r="K52" i="17"/>
  <c r="H52" i="17"/>
  <c r="C52" i="17"/>
  <c r="A52" i="17"/>
  <c r="K51" i="17"/>
  <c r="H51" i="17"/>
  <c r="C51" i="17"/>
  <c r="A51" i="17"/>
  <c r="K41" i="17"/>
  <c r="H41" i="17"/>
  <c r="C41" i="17"/>
  <c r="A41" i="17"/>
  <c r="K46" i="17"/>
  <c r="H46" i="17"/>
  <c r="C46" i="17"/>
  <c r="A46" i="17"/>
  <c r="K28" i="17"/>
  <c r="H28" i="17"/>
  <c r="C28" i="17"/>
  <c r="A28" i="17"/>
  <c r="K63" i="17"/>
  <c r="H63" i="17"/>
  <c r="C63" i="17"/>
  <c r="A63" i="17"/>
  <c r="K27" i="17"/>
  <c r="H27" i="17"/>
  <c r="C27" i="17"/>
  <c r="A27" i="17"/>
  <c r="K26" i="17"/>
  <c r="H26" i="17"/>
  <c r="C26" i="17"/>
  <c r="A26" i="17"/>
  <c r="K40" i="17"/>
  <c r="H40" i="17"/>
  <c r="C40" i="17"/>
  <c r="A40" i="17"/>
  <c r="K50" i="17"/>
  <c r="H50" i="17"/>
  <c r="C50" i="17"/>
  <c r="A50" i="17"/>
  <c r="K30" i="17"/>
  <c r="H30" i="17"/>
  <c r="C30" i="17"/>
  <c r="A30" i="17"/>
  <c r="K66" i="17"/>
  <c r="H66" i="17"/>
  <c r="C66" i="17"/>
  <c r="A66" i="17"/>
  <c r="K32" i="17"/>
  <c r="H32" i="17"/>
  <c r="C32" i="17"/>
  <c r="A32" i="17"/>
  <c r="K58" i="17"/>
  <c r="H58" i="17"/>
  <c r="C58" i="17"/>
  <c r="A58" i="17"/>
  <c r="K39" i="17"/>
  <c r="H39" i="17"/>
  <c r="C39" i="17"/>
  <c r="A39" i="17"/>
  <c r="K31" i="17"/>
  <c r="H31" i="17"/>
  <c r="C31" i="17"/>
  <c r="A31" i="17"/>
  <c r="K57" i="17"/>
  <c r="H57" i="17"/>
  <c r="C57" i="17"/>
  <c r="A57" i="17"/>
  <c r="K62" i="17"/>
  <c r="H62" i="17"/>
  <c r="C62" i="17"/>
  <c r="A62" i="17"/>
  <c r="K23" i="17"/>
  <c r="H23" i="17"/>
  <c r="C23" i="17"/>
  <c r="A23" i="17"/>
  <c r="K56" i="17"/>
  <c r="H56" i="17"/>
  <c r="C56" i="17"/>
  <c r="A56" i="17"/>
  <c r="K38" i="17"/>
  <c r="H38" i="17"/>
  <c r="C38" i="17"/>
  <c r="A38" i="17"/>
  <c r="K20" i="17"/>
  <c r="H20" i="17"/>
  <c r="C20" i="17"/>
  <c r="A20" i="17"/>
  <c r="K61" i="17"/>
  <c r="H61" i="17"/>
  <c r="C61" i="17"/>
  <c r="A61" i="17"/>
  <c r="K19" i="17"/>
  <c r="H19" i="17"/>
  <c r="C19" i="17"/>
  <c r="A19" i="17"/>
  <c r="K25" i="17"/>
  <c r="H25" i="17"/>
  <c r="C25" i="17"/>
  <c r="A25" i="17"/>
  <c r="K55" i="17"/>
  <c r="H55" i="17"/>
  <c r="C55" i="17"/>
  <c r="A55" i="17"/>
  <c r="K24" i="17"/>
  <c r="H24" i="17"/>
  <c r="C24" i="17"/>
  <c r="A24" i="17"/>
  <c r="K49" i="17"/>
  <c r="H49" i="17"/>
  <c r="C49" i="17"/>
  <c r="A49" i="17"/>
  <c r="K22" i="17"/>
  <c r="H22" i="17"/>
  <c r="C22" i="17"/>
  <c r="A22" i="17"/>
  <c r="K37" i="17"/>
  <c r="H37" i="17"/>
  <c r="C37" i="17"/>
  <c r="A37" i="17"/>
  <c r="K45" i="17"/>
  <c r="H45" i="17"/>
  <c r="C45" i="17"/>
  <c r="A45" i="17"/>
  <c r="K18" i="17"/>
  <c r="H18" i="17"/>
  <c r="C18" i="17"/>
  <c r="A18" i="17"/>
  <c r="K54" i="17"/>
  <c r="H54" i="17"/>
  <c r="C54" i="17"/>
  <c r="A54" i="17"/>
  <c r="K36" i="17"/>
  <c r="H36" i="17"/>
  <c r="C36" i="17"/>
  <c r="A36" i="17"/>
  <c r="K55" i="16"/>
  <c r="H55" i="16"/>
  <c r="C55" i="16"/>
  <c r="A55" i="16"/>
  <c r="K80" i="16"/>
  <c r="H80" i="16"/>
  <c r="C80" i="16"/>
  <c r="A80" i="16"/>
  <c r="K79" i="16"/>
  <c r="H79" i="16"/>
  <c r="C79" i="16"/>
  <c r="A79" i="16"/>
  <c r="K65" i="16"/>
  <c r="H65" i="16"/>
  <c r="C65" i="16"/>
  <c r="A65" i="16"/>
  <c r="K41" i="16"/>
  <c r="H41" i="16"/>
  <c r="C41" i="16"/>
  <c r="A41" i="16"/>
  <c r="K56" i="16"/>
  <c r="H56" i="16"/>
  <c r="C56" i="16"/>
  <c r="A56" i="16"/>
  <c r="K36" i="16"/>
  <c r="H36" i="16"/>
  <c r="C36" i="16"/>
  <c r="A36" i="16"/>
  <c r="K45" i="16"/>
  <c r="H45" i="16"/>
  <c r="C45" i="16"/>
  <c r="A45" i="16"/>
  <c r="K54" i="16"/>
  <c r="H54" i="16"/>
  <c r="C54" i="16"/>
  <c r="A54" i="16"/>
  <c r="K78" i="16"/>
  <c r="H78" i="16"/>
  <c r="C78" i="16"/>
  <c r="A78" i="16"/>
  <c r="K64" i="16"/>
  <c r="H64" i="16"/>
  <c r="C64" i="16"/>
  <c r="A64" i="16"/>
  <c r="K35" i="16"/>
  <c r="H35" i="16"/>
  <c r="C35" i="16"/>
  <c r="A35" i="16"/>
  <c r="K77" i="16"/>
  <c r="H77" i="16"/>
  <c r="C77" i="16"/>
  <c r="A77" i="16"/>
  <c r="K63" i="16"/>
  <c r="H63" i="16"/>
  <c r="C63" i="16"/>
  <c r="A63" i="16"/>
  <c r="K53" i="16"/>
  <c r="H53" i="16"/>
  <c r="C53" i="16"/>
  <c r="A53" i="16"/>
  <c r="K76" i="16"/>
  <c r="H76" i="16"/>
  <c r="C76" i="16"/>
  <c r="A76" i="16"/>
  <c r="K75" i="16"/>
  <c r="H75" i="16"/>
  <c r="C75" i="16"/>
  <c r="A75" i="16"/>
  <c r="K52" i="16"/>
  <c r="H52" i="16"/>
  <c r="C52" i="16"/>
  <c r="A52" i="16"/>
  <c r="K40" i="16"/>
  <c r="H40" i="16"/>
  <c r="C40" i="16"/>
  <c r="A40" i="16"/>
  <c r="K28" i="16"/>
  <c r="H28" i="16"/>
  <c r="C28" i="16"/>
  <c r="A28" i="16"/>
  <c r="K62" i="16"/>
  <c r="H62" i="16"/>
  <c r="C62" i="16"/>
  <c r="A62" i="16"/>
  <c r="K31" i="16"/>
  <c r="H31" i="16"/>
  <c r="C31" i="16"/>
  <c r="A31" i="16"/>
  <c r="K20" i="16"/>
  <c r="H20" i="16"/>
  <c r="C20" i="16"/>
  <c r="A20" i="16"/>
  <c r="K27" i="16"/>
  <c r="H27" i="16"/>
  <c r="C27" i="16"/>
  <c r="A27" i="16"/>
  <c r="K38" i="16"/>
  <c r="H38" i="16"/>
  <c r="C38" i="16"/>
  <c r="A38" i="16"/>
  <c r="K74" i="16"/>
  <c r="H74" i="16"/>
  <c r="C74" i="16"/>
  <c r="A74" i="16"/>
  <c r="K15" i="16"/>
  <c r="H15" i="16"/>
  <c r="C15" i="16"/>
  <c r="A15" i="16"/>
  <c r="K22" i="16"/>
  <c r="H22" i="16"/>
  <c r="C22" i="16"/>
  <c r="A22" i="16"/>
  <c r="K19" i="16"/>
  <c r="H19" i="16"/>
  <c r="C19" i="16"/>
  <c r="A19" i="16"/>
  <c r="K34" i="16"/>
  <c r="H34" i="16"/>
  <c r="C34" i="16"/>
  <c r="A34" i="16"/>
  <c r="K26" i="16"/>
  <c r="H26" i="16"/>
  <c r="C26" i="16"/>
  <c r="A26" i="16"/>
  <c r="K30" i="16"/>
  <c r="H30" i="16"/>
  <c r="C30" i="16"/>
  <c r="A30" i="16"/>
  <c r="K61" i="16"/>
  <c r="H61" i="16"/>
  <c r="C61" i="16"/>
  <c r="A61" i="16"/>
  <c r="K23" i="16"/>
  <c r="H23" i="16"/>
  <c r="C23" i="16"/>
  <c r="A23" i="16"/>
  <c r="K60" i="16"/>
  <c r="H60" i="16"/>
  <c r="C60" i="16"/>
  <c r="A60" i="16"/>
  <c r="K25" i="16"/>
  <c r="H25" i="16"/>
  <c r="C25" i="16"/>
  <c r="A25" i="16"/>
  <c r="K18" i="16"/>
  <c r="H18" i="16"/>
  <c r="C18" i="16"/>
  <c r="A18" i="16"/>
  <c r="K44" i="16"/>
  <c r="H44" i="16"/>
  <c r="C44" i="16"/>
  <c r="A44" i="16"/>
  <c r="K33" i="16"/>
  <c r="H33" i="16"/>
  <c r="C33" i="16"/>
  <c r="A33" i="16"/>
  <c r="K24" i="16"/>
  <c r="H24" i="16"/>
  <c r="C24" i="16"/>
  <c r="A24" i="16"/>
  <c r="K29" i="16"/>
  <c r="H29" i="16"/>
  <c r="C29" i="16"/>
  <c r="A29" i="16"/>
  <c r="K21" i="16"/>
  <c r="H21" i="16"/>
  <c r="C21" i="16"/>
  <c r="A21" i="16"/>
  <c r="K43" i="16"/>
  <c r="H43" i="16"/>
  <c r="C43" i="16"/>
  <c r="A43" i="16"/>
  <c r="K32" i="16"/>
  <c r="H32" i="16"/>
  <c r="C32" i="16"/>
  <c r="A32" i="16"/>
  <c r="K51" i="16"/>
  <c r="H51" i="16"/>
  <c r="C51" i="16"/>
  <c r="A51" i="16"/>
  <c r="K68" i="16"/>
  <c r="H68" i="16"/>
  <c r="C68" i="16"/>
  <c r="A68" i="16"/>
  <c r="K59" i="16"/>
  <c r="H59" i="16"/>
  <c r="C59" i="16"/>
  <c r="A59" i="16"/>
  <c r="K67" i="16"/>
  <c r="H67" i="16"/>
  <c r="C67" i="16"/>
  <c r="A67" i="16"/>
  <c r="K58" i="16"/>
  <c r="H58" i="16"/>
  <c r="C58" i="16"/>
  <c r="A58" i="16"/>
  <c r="K66" i="16"/>
  <c r="H66" i="16"/>
  <c r="C66" i="16"/>
  <c r="A66" i="16"/>
  <c r="K73" i="16"/>
  <c r="H73" i="16"/>
  <c r="C73" i="16"/>
  <c r="A73" i="16"/>
  <c r="K50" i="16"/>
  <c r="H50" i="16"/>
  <c r="C50" i="16"/>
  <c r="A50" i="16"/>
  <c r="K72" i="16"/>
  <c r="H72" i="16"/>
  <c r="C72" i="16"/>
  <c r="A72" i="16"/>
  <c r="K71" i="16"/>
  <c r="H71" i="16"/>
  <c r="C71" i="16"/>
  <c r="A71" i="16"/>
  <c r="K49" i="16"/>
  <c r="H49" i="16"/>
  <c r="C49" i="16"/>
  <c r="A49" i="16"/>
  <c r="K17" i="16"/>
  <c r="H17" i="16"/>
  <c r="C17" i="16"/>
  <c r="A17" i="16"/>
  <c r="K70" i="16"/>
  <c r="H70" i="16"/>
  <c r="C70" i="16"/>
  <c r="A70" i="16"/>
  <c r="K48" i="16"/>
  <c r="H48" i="16"/>
  <c r="C48" i="16"/>
  <c r="A48" i="16"/>
  <c r="K69" i="16"/>
  <c r="H69" i="16"/>
  <c r="C69" i="16"/>
  <c r="A69" i="16"/>
  <c r="K47" i="16"/>
  <c r="H47" i="16"/>
  <c r="C47" i="16"/>
  <c r="A47" i="16"/>
  <c r="K42" i="16"/>
  <c r="H42" i="16"/>
  <c r="C42" i="16"/>
  <c r="A42" i="16"/>
  <c r="K46" i="16"/>
  <c r="H46" i="16"/>
  <c r="C46" i="16"/>
  <c r="A46" i="16"/>
  <c r="K39" i="16"/>
  <c r="H39" i="16"/>
  <c r="C39" i="16"/>
  <c r="A39" i="16"/>
  <c r="K16" i="16"/>
  <c r="H16" i="16"/>
  <c r="C16" i="16"/>
  <c r="A16" i="16"/>
  <c r="K37" i="16"/>
  <c r="H37" i="16"/>
  <c r="C37" i="16"/>
  <c r="A37" i="16"/>
  <c r="K57" i="16"/>
  <c r="H57" i="16"/>
  <c r="C57" i="16"/>
  <c r="A57" i="16"/>
  <c r="K54" i="15"/>
  <c r="H54" i="15"/>
  <c r="C54" i="15"/>
  <c r="A54" i="15"/>
  <c r="K78" i="15"/>
  <c r="H78" i="15"/>
  <c r="C78" i="15"/>
  <c r="A78" i="15"/>
  <c r="K35" i="15"/>
  <c r="H35" i="15"/>
  <c r="C35" i="15"/>
  <c r="A35" i="15"/>
  <c r="K25" i="15"/>
  <c r="H25" i="15"/>
  <c r="C25" i="15"/>
  <c r="A25" i="15"/>
  <c r="K24" i="15"/>
  <c r="H24" i="15"/>
  <c r="C24" i="15"/>
  <c r="A24" i="15"/>
  <c r="K70" i="15"/>
  <c r="H70" i="15"/>
  <c r="C70" i="15"/>
  <c r="A70" i="15"/>
  <c r="K53" i="15"/>
  <c r="H53" i="15"/>
  <c r="C53" i="15"/>
  <c r="A53" i="15"/>
  <c r="K43" i="15"/>
  <c r="H43" i="15"/>
  <c r="C43" i="15"/>
  <c r="A43" i="15"/>
  <c r="K42" i="15"/>
  <c r="H42" i="15"/>
  <c r="C42" i="15"/>
  <c r="A42" i="15"/>
  <c r="K69" i="15"/>
  <c r="H69" i="15"/>
  <c r="C69" i="15"/>
  <c r="A69" i="15"/>
  <c r="K68" i="15"/>
  <c r="H68" i="15"/>
  <c r="C68" i="15"/>
  <c r="A68" i="15"/>
  <c r="K34" i="15"/>
  <c r="H34" i="15"/>
  <c r="C34" i="15"/>
  <c r="A34" i="15"/>
  <c r="K75" i="15"/>
  <c r="H75" i="15"/>
  <c r="C75" i="15"/>
  <c r="A75" i="15"/>
  <c r="K41" i="15"/>
  <c r="H41" i="15"/>
  <c r="C41" i="15"/>
  <c r="A41" i="15"/>
  <c r="K40" i="15"/>
  <c r="H40" i="15"/>
  <c r="C40" i="15"/>
  <c r="A40" i="15"/>
  <c r="K20" i="15"/>
  <c r="H20" i="15"/>
  <c r="C20" i="15"/>
  <c r="A20" i="15"/>
  <c r="K67" i="15"/>
  <c r="H67" i="15"/>
  <c r="C67" i="15"/>
  <c r="A67" i="15"/>
  <c r="K77" i="15"/>
  <c r="H77" i="15"/>
  <c r="C77" i="15"/>
  <c r="A77" i="15"/>
  <c r="K66" i="15"/>
  <c r="H66" i="15"/>
  <c r="C66" i="15"/>
  <c r="A66" i="15"/>
  <c r="K52" i="15"/>
  <c r="H52" i="15"/>
  <c r="C52" i="15"/>
  <c r="A52" i="15"/>
  <c r="K51" i="15"/>
  <c r="H51" i="15"/>
  <c r="C51" i="15"/>
  <c r="A51" i="15"/>
  <c r="K50" i="15"/>
  <c r="H50" i="15"/>
  <c r="C50" i="15"/>
  <c r="A50" i="15"/>
  <c r="K65" i="15"/>
  <c r="H65" i="15"/>
  <c r="C65" i="15"/>
  <c r="A65" i="15"/>
  <c r="K64" i="15"/>
  <c r="H64" i="15"/>
  <c r="C64" i="15"/>
  <c r="A64" i="15"/>
  <c r="K16" i="15"/>
  <c r="H16" i="15"/>
  <c r="C16" i="15"/>
  <c r="A16" i="15"/>
  <c r="K63" i="15"/>
  <c r="H63" i="15"/>
  <c r="C63" i="15"/>
  <c r="A63" i="15"/>
  <c r="K76" i="15"/>
  <c r="H76" i="15"/>
  <c r="C76" i="15"/>
  <c r="A76" i="15"/>
  <c r="K39" i="15"/>
  <c r="H39" i="15"/>
  <c r="C39" i="15"/>
  <c r="A39" i="15"/>
  <c r="K33" i="15"/>
  <c r="H33" i="15"/>
  <c r="C33" i="15"/>
  <c r="A33" i="15"/>
  <c r="K18" i="15"/>
  <c r="H18" i="15"/>
  <c r="C18" i="15"/>
  <c r="A18" i="15"/>
  <c r="K74" i="15"/>
  <c r="H74" i="15"/>
  <c r="C74" i="15"/>
  <c r="A74" i="15"/>
  <c r="K79" i="15"/>
  <c r="H79" i="15"/>
  <c r="C79" i="15"/>
  <c r="A79" i="15"/>
  <c r="K32" i="15"/>
  <c r="H32" i="15"/>
  <c r="C32" i="15"/>
  <c r="A32" i="15"/>
  <c r="K59" i="15"/>
  <c r="H59" i="15"/>
  <c r="C59" i="15"/>
  <c r="A59" i="15"/>
  <c r="K23" i="15"/>
  <c r="H23" i="15"/>
  <c r="C23" i="15"/>
  <c r="A23" i="15"/>
  <c r="K38" i="15"/>
  <c r="H38" i="15"/>
  <c r="C38" i="15"/>
  <c r="A38" i="15"/>
  <c r="K28" i="15"/>
  <c r="H28" i="15"/>
  <c r="C28" i="15"/>
  <c r="A28" i="15"/>
  <c r="K49" i="15"/>
  <c r="H49" i="15"/>
  <c r="C49" i="15"/>
  <c r="A49" i="15"/>
  <c r="K31" i="15"/>
  <c r="H31" i="15"/>
  <c r="C31" i="15"/>
  <c r="A31" i="15"/>
  <c r="K62" i="15"/>
  <c r="H62" i="15"/>
  <c r="C62" i="15"/>
  <c r="A62" i="15"/>
  <c r="K48" i="15"/>
  <c r="H48" i="15"/>
  <c r="C48" i="15"/>
  <c r="A48" i="15"/>
  <c r="K58" i="15"/>
  <c r="H58" i="15"/>
  <c r="C58" i="15"/>
  <c r="A58" i="15"/>
  <c r="K27" i="15"/>
  <c r="H27" i="15"/>
  <c r="C27" i="15"/>
  <c r="A27" i="15"/>
  <c r="K57" i="15"/>
  <c r="H57" i="15"/>
  <c r="C57" i="15"/>
  <c r="A57" i="15"/>
  <c r="K17" i="15"/>
  <c r="H17" i="15"/>
  <c r="C17" i="15"/>
  <c r="A17" i="15"/>
  <c r="K37" i="15"/>
  <c r="H37" i="15"/>
  <c r="C37" i="15"/>
  <c r="A37" i="15"/>
  <c r="K47" i="15"/>
  <c r="H47" i="15"/>
  <c r="C47" i="15"/>
  <c r="A47" i="15"/>
  <c r="K73" i="15"/>
  <c r="H73" i="15"/>
  <c r="C73" i="15"/>
  <c r="A73" i="15"/>
  <c r="K72" i="15"/>
  <c r="H72" i="15"/>
  <c r="C72" i="15"/>
  <c r="A72" i="15"/>
  <c r="K36" i="15"/>
  <c r="H36" i="15"/>
  <c r="C36" i="15"/>
  <c r="A36" i="15"/>
  <c r="K61" i="15"/>
  <c r="H61" i="15"/>
  <c r="C61" i="15"/>
  <c r="A61" i="15"/>
  <c r="K56" i="15"/>
  <c r="H56" i="15"/>
  <c r="C56" i="15"/>
  <c r="A56" i="15"/>
  <c r="K46" i="15"/>
  <c r="H46" i="15"/>
  <c r="C46" i="15"/>
  <c r="A46" i="15"/>
  <c r="K15" i="15"/>
  <c r="H15" i="15"/>
  <c r="C15" i="15"/>
  <c r="A15" i="15"/>
  <c r="K45" i="15"/>
  <c r="H45" i="15"/>
  <c r="C45" i="15"/>
  <c r="A45" i="15"/>
  <c r="K26" i="15"/>
  <c r="H26" i="15"/>
  <c r="C26" i="15"/>
  <c r="A26" i="15"/>
  <c r="K30" i="15"/>
  <c r="H30" i="15"/>
  <c r="C30" i="15"/>
  <c r="A30" i="15"/>
  <c r="K29" i="15"/>
  <c r="H29" i="15"/>
  <c r="C29" i="15"/>
  <c r="A29" i="15"/>
  <c r="K60" i="15"/>
  <c r="H60" i="15"/>
  <c r="C60" i="15"/>
  <c r="A60" i="15"/>
  <c r="K55" i="15"/>
  <c r="H55" i="15"/>
  <c r="C55" i="15"/>
  <c r="A55" i="15"/>
  <c r="K44" i="15"/>
  <c r="H44" i="15"/>
  <c r="C44" i="15"/>
  <c r="A44" i="15"/>
  <c r="K19" i="15"/>
  <c r="H19" i="15"/>
  <c r="C19" i="15"/>
  <c r="A19" i="15"/>
  <c r="K71" i="15"/>
  <c r="H71" i="15"/>
  <c r="C71" i="15"/>
  <c r="A71" i="15"/>
  <c r="K21" i="15"/>
  <c r="H21" i="15"/>
  <c r="C21" i="15"/>
  <c r="A21" i="15"/>
  <c r="K22" i="15"/>
  <c r="H22" i="15"/>
  <c r="C22" i="15"/>
  <c r="A22" i="15"/>
  <c r="K25" i="14"/>
  <c r="H25" i="14"/>
  <c r="A25" i="14"/>
  <c r="K26" i="14"/>
  <c r="H26" i="14"/>
  <c r="A26" i="14"/>
  <c r="K18" i="14"/>
  <c r="H18" i="14"/>
  <c r="A18" i="14"/>
  <c r="K15" i="14"/>
  <c r="H15" i="14"/>
  <c r="A15" i="14"/>
  <c r="K24" i="14"/>
  <c r="H24" i="14"/>
  <c r="A24" i="14"/>
  <c r="K17" i="14"/>
  <c r="H17" i="14"/>
  <c r="A17" i="14"/>
  <c r="K23" i="14"/>
  <c r="H23" i="14"/>
  <c r="A23" i="14"/>
  <c r="K20" i="14"/>
  <c r="H20" i="14"/>
  <c r="A20" i="14"/>
  <c r="K16" i="14"/>
  <c r="H16" i="14"/>
  <c r="A16" i="14"/>
  <c r="K22" i="14"/>
  <c r="H22" i="14"/>
  <c r="A22" i="14"/>
  <c r="K19" i="14"/>
  <c r="H19" i="14"/>
  <c r="A19" i="14"/>
  <c r="K21" i="14"/>
  <c r="H21" i="14"/>
  <c r="A21" i="14"/>
  <c r="C38" i="10" l="1"/>
  <c r="C33" i="10"/>
  <c r="C37" i="10"/>
  <c r="C27" i="10"/>
  <c r="C15" i="10"/>
  <c r="C31" i="10"/>
  <c r="C18" i="10"/>
  <c r="C34" i="10"/>
  <c r="C28" i="10"/>
  <c r="C29" i="10"/>
  <c r="C39" i="10"/>
  <c r="C24" i="10"/>
  <c r="C25" i="10"/>
  <c r="C35" i="10"/>
  <c r="C30" i="10"/>
  <c r="C22" i="10"/>
  <c r="C36" i="10"/>
  <c r="C32" i="10"/>
  <c r="C20" i="10"/>
  <c r="C19" i="10"/>
  <c r="C16" i="10"/>
  <c r="C17" i="10"/>
  <c r="C23" i="10"/>
  <c r="C26" i="10"/>
  <c r="C21" i="10"/>
  <c r="H38" i="10"/>
  <c r="H33" i="10"/>
  <c r="H37" i="10"/>
  <c r="H27" i="10"/>
  <c r="H15" i="10"/>
  <c r="H31" i="10"/>
  <c r="H18" i="10"/>
  <c r="H34" i="10"/>
  <c r="H28" i="10"/>
  <c r="H29" i="10"/>
  <c r="H39" i="10"/>
  <c r="H24" i="10"/>
  <c r="H25" i="10"/>
  <c r="H35" i="10"/>
  <c r="H30" i="10"/>
  <c r="H22" i="10"/>
  <c r="H36" i="10"/>
  <c r="H32" i="10"/>
  <c r="H20" i="10"/>
  <c r="H19" i="10"/>
  <c r="H16" i="10"/>
  <c r="H17" i="10"/>
  <c r="H23" i="10"/>
  <c r="H26" i="10"/>
  <c r="H21" i="10"/>
  <c r="A38" i="10"/>
  <c r="A33" i="10"/>
  <c r="A37" i="10"/>
  <c r="A27" i="10"/>
  <c r="A15" i="10"/>
  <c r="A31" i="10"/>
  <c r="A18" i="10"/>
  <c r="A34" i="10"/>
  <c r="A28" i="10"/>
  <c r="A29" i="10"/>
  <c r="A39" i="10"/>
  <c r="A24" i="10"/>
  <c r="A25" i="10"/>
  <c r="A35" i="10"/>
  <c r="A30" i="10"/>
  <c r="A22" i="10"/>
  <c r="A36" i="10"/>
  <c r="A32" i="10"/>
  <c r="A20" i="10"/>
  <c r="A19" i="10"/>
  <c r="A16" i="10"/>
  <c r="A17" i="10"/>
  <c r="A23" i="10"/>
  <c r="A26" i="10"/>
  <c r="A21" i="10"/>
  <c r="K21" i="10"/>
  <c r="K38" i="10"/>
  <c r="K33" i="10"/>
  <c r="K37" i="10"/>
  <c r="K27" i="10"/>
  <c r="K15" i="10"/>
  <c r="K31" i="10"/>
  <c r="K18" i="10"/>
  <c r="K34" i="10"/>
  <c r="K28" i="10"/>
  <c r="K29" i="10"/>
  <c r="K39" i="10"/>
  <c r="K24" i="10"/>
  <c r="K25" i="10"/>
  <c r="K35" i="10"/>
  <c r="K30" i="10"/>
  <c r="K22" i="10"/>
  <c r="K36" i="10"/>
  <c r="K32" i="10"/>
  <c r="K20" i="10"/>
  <c r="K19" i="10"/>
  <c r="K16" i="10"/>
  <c r="K17" i="10"/>
  <c r="K23" i="10"/>
  <c r="K26" i="10"/>
</calcChain>
</file>

<file path=xl/comments1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2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3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4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5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6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7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sharedStrings.xml><?xml version="1.0" encoding="utf-8"?>
<sst xmlns="http://schemas.openxmlformats.org/spreadsheetml/2006/main" count="923" uniqueCount="399">
  <si>
    <t>Код участника</t>
  </si>
  <si>
    <t>Итоговый балл</t>
  </si>
  <si>
    <t>Фамилия</t>
  </si>
  <si>
    <t>Имя</t>
  </si>
  <si>
    <t>Отчество</t>
  </si>
  <si>
    <t>Статус</t>
  </si>
  <si>
    <t>ПРОТОКОЛ</t>
  </si>
  <si>
    <t>наименование предмета</t>
  </si>
  <si>
    <t>параллель</t>
  </si>
  <si>
    <t>Дата проведения:</t>
  </si>
  <si>
    <t>ФИО</t>
  </si>
  <si>
    <t>Председатель жюри:</t>
  </si>
  <si>
    <t>Секретарь жюри:</t>
  </si>
  <si>
    <t>подпись</t>
  </si>
  <si>
    <t xml:space="preserve"> результатов проверки работ школьного этапа предметных олимпиад по  </t>
  </si>
  <si>
    <t>Максимальный балл:</t>
  </si>
  <si>
    <t>Предмет</t>
  </si>
  <si>
    <t>№</t>
  </si>
  <si>
    <t>%</t>
  </si>
  <si>
    <t>Класс, в котором учится</t>
  </si>
  <si>
    <t>Параллель</t>
  </si>
  <si>
    <t>Класс, за который выступает</t>
  </si>
  <si>
    <t>амтэк</t>
  </si>
  <si>
    <t>жгг</t>
  </si>
  <si>
    <t>ОУ</t>
  </si>
  <si>
    <t>победитель</t>
  </si>
  <si>
    <t>призер</t>
  </si>
  <si>
    <t>участник</t>
  </si>
  <si>
    <t>английский</t>
  </si>
  <si>
    <t>АНГЛ-11-1</t>
  </si>
  <si>
    <t>АНГЛ-11-3</t>
  </si>
  <si>
    <t>АНГЛ-11-4</t>
  </si>
  <si>
    <t>АНГЛ-11-7</t>
  </si>
  <si>
    <t>АНГЛ-11-8</t>
  </si>
  <si>
    <t>АНГЛ-11-10</t>
  </si>
  <si>
    <t>АНГЛ-11-11</t>
  </si>
  <si>
    <t>АНГЛ-11-15</t>
  </si>
  <si>
    <t>АНГЛ-11-16</t>
  </si>
  <si>
    <t>АНГЛ-11-17</t>
  </si>
  <si>
    <t>АНГЛ-11-18</t>
  </si>
  <si>
    <t>АНГЛ-11-19</t>
  </si>
  <si>
    <t>АНГЛ-10-1</t>
  </si>
  <si>
    <t>АНГЛ-10-2</t>
  </si>
  <si>
    <t>АНГЛ-10-3</t>
  </si>
  <si>
    <t>АНГЛ-10-4</t>
  </si>
  <si>
    <t>АНГЛ-10-5</t>
  </si>
  <si>
    <t>АНГЛ-10-6</t>
  </si>
  <si>
    <t>АНГЛ-10-7</t>
  </si>
  <si>
    <t>АНГЛ-10-8</t>
  </si>
  <si>
    <t>АНГЛ-10-9</t>
  </si>
  <si>
    <t>АНГЛ-10-10</t>
  </si>
  <si>
    <t>АНГЛ-10-13</t>
  </si>
  <si>
    <t>АНГЛ-10-14</t>
  </si>
  <si>
    <t>АНГЛ-10-15</t>
  </si>
  <si>
    <t>АНГЛ-10-16</t>
  </si>
  <si>
    <t>АНГЛ-10-17</t>
  </si>
  <si>
    <t>АНГЛ-10-19</t>
  </si>
  <si>
    <t>АНГЛ-10-20</t>
  </si>
  <si>
    <t>АНГЛ-10-21</t>
  </si>
  <si>
    <t>АНГЛ-10-22</t>
  </si>
  <si>
    <t>АНГЛ-10-23</t>
  </si>
  <si>
    <t>АНГЛ-10-24</t>
  </si>
  <si>
    <t>АНГЛ-10-25</t>
  </si>
  <si>
    <t>АНГЛ-10-26</t>
  </si>
  <si>
    <t>АНГЛ-10-27</t>
  </si>
  <si>
    <t>АНГЛ-10-28</t>
  </si>
  <si>
    <t>АНГЛ-9-1</t>
  </si>
  <si>
    <t>АНГЛ-9-2</t>
  </si>
  <si>
    <t>АНГЛ-9-3</t>
  </si>
  <si>
    <t>АНГЛ-9-4</t>
  </si>
  <si>
    <t>АНГЛ-9-5</t>
  </si>
  <si>
    <t>АНГЛ-9-6</t>
  </si>
  <si>
    <t>АНГЛ-9-7</t>
  </si>
  <si>
    <t>АНГЛ-9-9</t>
  </si>
  <si>
    <t>АНГЛ-9-10</t>
  </si>
  <si>
    <t>АНГЛ-9-11</t>
  </si>
  <si>
    <t>АНГЛ-9-12</t>
  </si>
  <si>
    <t>АНГЛ-9-13</t>
  </si>
  <si>
    <t>АНГЛ-9-14</t>
  </si>
  <si>
    <t>АНГЛ-9-15</t>
  </si>
  <si>
    <t>АНГЛ-9-16</t>
  </si>
  <si>
    <t>АНГЛ-9-18</t>
  </si>
  <si>
    <t>АНГЛ-9-21</t>
  </si>
  <si>
    <t>АНГЛ-9-23</t>
  </si>
  <si>
    <t>АНГЛ-9-24</t>
  </si>
  <si>
    <t>АНГЛ-9-25</t>
  </si>
  <si>
    <t>АНГЛ-9-26</t>
  </si>
  <si>
    <t>АНГЛ-9-27</t>
  </si>
  <si>
    <t>АНГЛ-9-28</t>
  </si>
  <si>
    <t>АНГЛ-9-29</t>
  </si>
  <si>
    <t>АНГЛ-9-30</t>
  </si>
  <si>
    <t>АНГЛ-9-31</t>
  </si>
  <si>
    <t>АНГЛ-9-32</t>
  </si>
  <si>
    <t>АНГЛ-9-33</t>
  </si>
  <si>
    <t>АНГЛ-9-34</t>
  </si>
  <si>
    <t>АНГЛ-9-35</t>
  </si>
  <si>
    <t>АНГЛ-9-36</t>
  </si>
  <si>
    <t>АНГЛ-9-37</t>
  </si>
  <si>
    <t>АНГЛ-9-38</t>
  </si>
  <si>
    <t>АНГЛ-9-39</t>
  </si>
  <si>
    <t>АНГЛ-9-40</t>
  </si>
  <si>
    <t>АНГЛ-9-41</t>
  </si>
  <si>
    <t>АНГЛ-9-42</t>
  </si>
  <si>
    <t>АНГЛ-9-43</t>
  </si>
  <si>
    <t>АНГЛ-9-44</t>
  </si>
  <si>
    <t>АНГЛ-9-45</t>
  </si>
  <si>
    <t>АНГЛ-9-46</t>
  </si>
  <si>
    <t>АНГЛ-9-47</t>
  </si>
  <si>
    <t>АНГЛ-9-49</t>
  </si>
  <si>
    <t>АНГЛ-9-50</t>
  </si>
  <si>
    <t>АНГЛ-9-51</t>
  </si>
  <si>
    <t>АНГЛ-9-52</t>
  </si>
  <si>
    <t>АНГЛ-9-53</t>
  </si>
  <si>
    <t>АНГЛ-9-55</t>
  </si>
  <si>
    <t>АНГЛ-9-56</t>
  </si>
  <si>
    <t>АНГЛ-9-57</t>
  </si>
  <si>
    <t>АНГЛ-9-59</t>
  </si>
  <si>
    <t>АНГЛ-9-60</t>
  </si>
  <si>
    <t>АНГЛ-9-61</t>
  </si>
  <si>
    <t>АНГЛ-9-63</t>
  </si>
  <si>
    <t>АНГЛ-9-65</t>
  </si>
  <si>
    <t>АНГЛ-9-66</t>
  </si>
  <si>
    <t>АНГЛ-9-67</t>
  </si>
  <si>
    <t>АНГЛ-9-68</t>
  </si>
  <si>
    <t>АНГЛ-9-69</t>
  </si>
  <si>
    <t>АНГЛ-9-70</t>
  </si>
  <si>
    <t>АНГЛ-9-73</t>
  </si>
  <si>
    <t>АНГЛ-9-74</t>
  </si>
  <si>
    <t>АНГЛ-9-75</t>
  </si>
  <si>
    <t>АНГЛ-9-76</t>
  </si>
  <si>
    <t>АНГЛ-9-77</t>
  </si>
  <si>
    <t>АНГЛ-8-1</t>
  </si>
  <si>
    <t>АНГЛ-8-4</t>
  </si>
  <si>
    <t>АНГЛ-8-5</t>
  </si>
  <si>
    <t>АНГЛ-8-6</t>
  </si>
  <si>
    <t>АНГЛ-8-8</t>
  </si>
  <si>
    <t>АНГЛ-8-9</t>
  </si>
  <si>
    <t>АНГЛ-8-11</t>
  </si>
  <si>
    <t>АНГЛ-8-12</t>
  </si>
  <si>
    <t>АНГЛ-8-14</t>
  </si>
  <si>
    <t>АНГЛ-8-15</t>
  </si>
  <si>
    <t>АНГЛ-8-16</t>
  </si>
  <si>
    <t>АНГЛ-8-17</t>
  </si>
  <si>
    <t>АНГЛ-8-19</t>
  </si>
  <si>
    <t>АНГЛ-8-20</t>
  </si>
  <si>
    <t>АНГЛ-8-21</t>
  </si>
  <si>
    <t>АНГЛ-8-22</t>
  </si>
  <si>
    <t>АНГЛ-8-23</t>
  </si>
  <si>
    <t>АНГЛ-8-24</t>
  </si>
  <si>
    <t>АНГЛ-8-25</t>
  </si>
  <si>
    <t>АНГЛ-8-26</t>
  </si>
  <si>
    <t>АНГЛ-8-27</t>
  </si>
  <si>
    <t>АНГЛ-8-28</t>
  </si>
  <si>
    <t>АНГЛ-8-29</t>
  </si>
  <si>
    <t>АНГЛ-8-32</t>
  </si>
  <si>
    <t>АНГЛ-8-33</t>
  </si>
  <si>
    <t>АНГЛ-8-34</t>
  </si>
  <si>
    <t>АНГЛ-8-35</t>
  </si>
  <si>
    <t>АНГЛ-8-36</t>
  </si>
  <si>
    <t>АНГЛ-8-37</t>
  </si>
  <si>
    <t>АНГЛ-8-38</t>
  </si>
  <si>
    <t>АНГЛ-8-39</t>
  </si>
  <si>
    <t>АНГЛ-8-40</t>
  </si>
  <si>
    <t>АНГЛ-8-41</t>
  </si>
  <si>
    <t>АНГЛ-8-42</t>
  </si>
  <si>
    <t>АНГЛ-8-43</t>
  </si>
  <si>
    <t>АНГЛ-8-44</t>
  </si>
  <si>
    <t>АНГЛ-8-45</t>
  </si>
  <si>
    <t>АНГЛ-8-48</t>
  </si>
  <si>
    <t>АНГЛ-8-49</t>
  </si>
  <si>
    <t>АНГЛ-8-50</t>
  </si>
  <si>
    <t>АНГЛ-8-51</t>
  </si>
  <si>
    <t>АНГЛ-8-52</t>
  </si>
  <si>
    <t>АНГЛ-8-54</t>
  </si>
  <si>
    <t>АНГЛ-8-55</t>
  </si>
  <si>
    <t>АНГЛ-8-56</t>
  </si>
  <si>
    <t>АНГЛ-8-57</t>
  </si>
  <si>
    <t>АНГЛ-8-58</t>
  </si>
  <si>
    <t>АНГЛ-8-59</t>
  </si>
  <si>
    <t>АНГЛ-8-60</t>
  </si>
  <si>
    <t>АНГЛ-8-61</t>
  </si>
  <si>
    <t>АНГЛ-8-63</t>
  </si>
  <si>
    <t>АНГЛ-8-64</t>
  </si>
  <si>
    <t>АНГЛ-8-65</t>
  </si>
  <si>
    <t>АНГЛ-8-66</t>
  </si>
  <si>
    <t>АНГЛ-8-67</t>
  </si>
  <si>
    <t>АНГЛ-8-69</t>
  </si>
  <si>
    <t>АНГЛ-8-71</t>
  </si>
  <si>
    <t>АНГЛ-8-78</t>
  </si>
  <si>
    <t>АНГЛ-8-80</t>
  </si>
  <si>
    <t>АНГЛ-8-81</t>
  </si>
  <si>
    <t>АНГЛ-8-82</t>
  </si>
  <si>
    <t>АНГЛ-8-83</t>
  </si>
  <si>
    <t>АНГЛ-8-84</t>
  </si>
  <si>
    <t>АНГЛ-8-85</t>
  </si>
  <si>
    <t>АНГЛ-8-86</t>
  </si>
  <si>
    <t>АНГЛ-8-87</t>
  </si>
  <si>
    <t>АНГЛ-7-2</t>
  </si>
  <si>
    <t>АНГЛ-7-3</t>
  </si>
  <si>
    <t>АНГЛ-7-6</t>
  </si>
  <si>
    <t>АНГЛ-7-10</t>
  </si>
  <si>
    <t>АНГЛ-7-11</t>
  </si>
  <si>
    <t>АНГЛ-7-12</t>
  </si>
  <si>
    <t>АНГЛ-7-13</t>
  </si>
  <si>
    <t>АНГЛ-7-15</t>
  </si>
  <si>
    <t>АНГЛ-7-16</t>
  </si>
  <si>
    <t>АНГЛ-7-17</t>
  </si>
  <si>
    <t>АНГЛ-7-18</t>
  </si>
  <si>
    <t>АНГЛ-7-20</t>
  </si>
  <si>
    <t>АНГЛ-7-21</t>
  </si>
  <si>
    <t>АНГЛ-7-23</t>
  </si>
  <si>
    <t>АНГЛ-7-25</t>
  </si>
  <si>
    <t>АНГЛ-7-28</t>
  </si>
  <si>
    <t>АНГЛ-7-29</t>
  </si>
  <si>
    <t>АНГЛ-7-30</t>
  </si>
  <si>
    <t>АНГЛ-7-31</t>
  </si>
  <si>
    <t>АНГЛ-7-32</t>
  </si>
  <si>
    <t>АНГЛ-7-33</t>
  </si>
  <si>
    <t>АНГЛ-7-34</t>
  </si>
  <si>
    <t>АНГЛ-7-35</t>
  </si>
  <si>
    <t>АНГЛ-7-37</t>
  </si>
  <si>
    <t>АНГЛ-7-40</t>
  </si>
  <si>
    <t>АНГЛ-7-41</t>
  </si>
  <si>
    <t>АНГЛ-7-42</t>
  </si>
  <si>
    <t>АНГЛ-7-43</t>
  </si>
  <si>
    <t>АНГЛ-7-44</t>
  </si>
  <si>
    <t>АНГЛ-7-46</t>
  </si>
  <si>
    <t>АНГЛ-7-47</t>
  </si>
  <si>
    <t>АНГЛ-7-48</t>
  </si>
  <si>
    <t>АНГЛ-7-49</t>
  </si>
  <si>
    <t>АНГЛ-7-50</t>
  </si>
  <si>
    <t>АНГЛ-7-52</t>
  </si>
  <si>
    <t>АНГЛ-7-53</t>
  </si>
  <si>
    <t>АНГЛ-7-57</t>
  </si>
  <si>
    <t>АНГЛ-7-59</t>
  </si>
  <si>
    <t>АНГЛ-7-60</t>
  </si>
  <si>
    <t>АНГЛ-7-61</t>
  </si>
  <si>
    <t>АНГЛ-7-62</t>
  </si>
  <si>
    <t>АНГЛ-7-64</t>
  </si>
  <si>
    <t>АНГЛ-7-70</t>
  </si>
  <si>
    <t>АНГЛ-7-72</t>
  </si>
  <si>
    <t>АНГЛ-7-73</t>
  </si>
  <si>
    <t>АНГЛ-7-74</t>
  </si>
  <si>
    <t>АНГЛ-7-75</t>
  </si>
  <si>
    <t>АНГЛ-7-76</t>
  </si>
  <si>
    <t>АНГЛ-7-78</t>
  </si>
  <si>
    <t>АНГЛ-7-84</t>
  </si>
  <si>
    <t>АНГЛ-7-86</t>
  </si>
  <si>
    <t>АНГЛ-7-87</t>
  </si>
  <si>
    <t>АНГЛ-7-88</t>
  </si>
  <si>
    <t>АНГЛ-6-1</t>
  </si>
  <si>
    <t>АНГЛ-6-2</t>
  </si>
  <si>
    <t>АНГЛ-6-3</t>
  </si>
  <si>
    <t>АНГЛ-6-4</t>
  </si>
  <si>
    <t>АНГЛ-6-5</t>
  </si>
  <si>
    <t>АНГЛ-6-6</t>
  </si>
  <si>
    <t>АНГЛ-6-7</t>
  </si>
  <si>
    <t>АНГЛ-6-8</t>
  </si>
  <si>
    <t>АНГЛ-6-9</t>
  </si>
  <si>
    <t>АНГЛ-6-11</t>
  </si>
  <si>
    <t>АНГЛ-6-12</t>
  </si>
  <si>
    <t>АНГЛ-6-13</t>
  </si>
  <si>
    <t>АНГЛ-6-14</t>
  </si>
  <si>
    <t>АНГЛ-6-16</t>
  </si>
  <si>
    <t>АНГЛ-6-17</t>
  </si>
  <si>
    <t>АНГЛ-6-18</t>
  </si>
  <si>
    <t>АНГЛ-6-19</t>
  </si>
  <si>
    <t>АНГЛ-6-20</t>
  </si>
  <si>
    <t>АНГЛ-6-21</t>
  </si>
  <si>
    <t>АНГЛ-6-22</t>
  </si>
  <si>
    <t>АНГЛ-6-23</t>
  </si>
  <si>
    <t>АНГЛ-6-24</t>
  </si>
  <si>
    <t>АНГЛ-6-25</t>
  </si>
  <si>
    <t>АНГЛ-6-26</t>
  </si>
  <si>
    <t>АНГЛ-6-27</t>
  </si>
  <si>
    <t>АНГЛ-6-28</t>
  </si>
  <si>
    <t>АНГЛ-6-29</t>
  </si>
  <si>
    <t>АНГЛ-6-30</t>
  </si>
  <si>
    <t>АНГЛ-6-31</t>
  </si>
  <si>
    <t>АНГЛ-6-32</t>
  </si>
  <si>
    <t>АНГЛ-6-35</t>
  </si>
  <si>
    <t>АНГЛ-6-36</t>
  </si>
  <si>
    <t>АНГЛ-6-37</t>
  </si>
  <si>
    <t>АНГЛ-6-38</t>
  </si>
  <si>
    <t>АНГЛ-6-39</t>
  </si>
  <si>
    <t>АНГЛ-6-40</t>
  </si>
  <si>
    <t>АНГЛ-6-41</t>
  </si>
  <si>
    <t>АНГЛ-6-42</t>
  </si>
  <si>
    <t>АНГЛ-6-43</t>
  </si>
  <si>
    <t>АНГЛ-6-44</t>
  </si>
  <si>
    <t>АНГЛ-6-45</t>
  </si>
  <si>
    <t>АНГЛ-6-46</t>
  </si>
  <si>
    <t>АНГЛ-6-47</t>
  </si>
  <si>
    <t>АНГЛ-6-48</t>
  </si>
  <si>
    <t>АНГЛ-6-49</t>
  </si>
  <si>
    <t>АНГЛ-6-50</t>
  </si>
  <si>
    <t>АНГЛ-6-51</t>
  </si>
  <si>
    <t>АНГЛ-6-53</t>
  </si>
  <si>
    <t>АНГЛ-6-54</t>
  </si>
  <si>
    <t>АНГЛ-6-55</t>
  </si>
  <si>
    <t>АНГЛ-6-56</t>
  </si>
  <si>
    <t>АНГЛ-6-57</t>
  </si>
  <si>
    <t>АНГЛ-6-58</t>
  </si>
  <si>
    <t>АНГЛ-6-59</t>
  </si>
  <si>
    <t>АНГЛ-6-60</t>
  </si>
  <si>
    <t>АНГЛ-6-61</t>
  </si>
  <si>
    <t>АНГЛ-6-62</t>
  </si>
  <si>
    <t>АНГЛ-6-63</t>
  </si>
  <si>
    <t>АНГЛ-6-64</t>
  </si>
  <si>
    <t>АНГЛ-6-65</t>
  </si>
  <si>
    <t>АНГЛ-6-66</t>
  </si>
  <si>
    <t>АНГЛ-6-67</t>
  </si>
  <si>
    <t>АНГЛ-6-68</t>
  </si>
  <si>
    <t>АНГЛ-6-69</t>
  </si>
  <si>
    <t>АНГЛ-6-70</t>
  </si>
  <si>
    <t>АНГЛ-6-71</t>
  </si>
  <si>
    <t>АНГЛ-6-73</t>
  </si>
  <si>
    <t>АНГЛ-6-74</t>
  </si>
  <si>
    <t>АНГЛ-6-75</t>
  </si>
  <si>
    <t>АНГЛ-6-76</t>
  </si>
  <si>
    <t>АНГЛ-6-77</t>
  </si>
  <si>
    <t>АНГЛ-6-80</t>
  </si>
  <si>
    <t>АНГЛ-6-81</t>
  </si>
  <si>
    <t>АНГЛ-6-82</t>
  </si>
  <si>
    <t>АНГЛ-6-83</t>
  </si>
  <si>
    <t>АНГЛ-6-84</t>
  </si>
  <si>
    <t>АНГЛ-6-93</t>
  </si>
  <si>
    <t>АНГЛ-6-95</t>
  </si>
  <si>
    <t>АНГЛ-6-96</t>
  </si>
  <si>
    <t>АНГЛ-6-97</t>
  </si>
  <si>
    <t>АНГЛ-6-98</t>
  </si>
  <si>
    <t>АНГЛ-6-99</t>
  </si>
  <si>
    <t>АНГЛ-6-100</t>
  </si>
  <si>
    <t>АНГЛ-6-101</t>
  </si>
  <si>
    <t>АНГЛ-6-102</t>
  </si>
  <si>
    <t>АНГЛ-6-103</t>
  </si>
  <si>
    <t>АНГЛ-6-104</t>
  </si>
  <si>
    <t>АНГЛ-5-3</t>
  </si>
  <si>
    <t>АНГЛ-5-7</t>
  </si>
  <si>
    <t>АНГЛ-5-8</t>
  </si>
  <si>
    <t>АНГЛ-5-9</t>
  </si>
  <si>
    <t>АНГЛ-5-10</t>
  </si>
  <si>
    <t>АНГЛ-5-11</t>
  </si>
  <si>
    <t>АНГЛ-5-12</t>
  </si>
  <si>
    <t>АНГЛ-5-13</t>
  </si>
  <si>
    <t>АНГЛ-5-14</t>
  </si>
  <si>
    <t>АНГЛ-5-15</t>
  </si>
  <si>
    <t>АНГЛ-5-16</t>
  </si>
  <si>
    <t>АНГЛ-5-17</t>
  </si>
  <si>
    <t>АНГЛ-5-19</t>
  </si>
  <si>
    <t>АНГЛ-5-21</t>
  </si>
  <si>
    <t>АНГЛ-5-22</t>
  </si>
  <si>
    <t>АНГЛ-5-23</t>
  </si>
  <si>
    <t>АНГЛ-5-24</t>
  </si>
  <si>
    <t>АНГЛ-5-25</t>
  </si>
  <si>
    <t>АНГЛ-5-26</t>
  </si>
  <si>
    <t>АНГЛ-5-27</t>
  </si>
  <si>
    <t>АНГЛ-5-29</t>
  </si>
  <si>
    <t>АНГЛ-5-30</t>
  </si>
  <si>
    <t>АНГЛ-5-31</t>
  </si>
  <si>
    <t>АНГЛ-5-32</t>
  </si>
  <si>
    <t>АНГЛ-5-34</t>
  </si>
  <si>
    <t>АНГЛ-5-36</t>
  </si>
  <si>
    <t>АНГЛ-5-37</t>
  </si>
  <si>
    <t>АНГЛ-5-38</t>
  </si>
  <si>
    <t>АНГЛ-5-39</t>
  </si>
  <si>
    <t>АНГЛ-5-40</t>
  </si>
  <si>
    <t>АНГЛ-5-41</t>
  </si>
  <si>
    <t>АНГЛ-5-42</t>
  </si>
  <si>
    <t>АНГЛ-5-43</t>
  </si>
  <si>
    <t>АНГЛ-5-44</t>
  </si>
  <si>
    <t>АНГЛ-5-45</t>
  </si>
  <si>
    <t>АНГЛ-5-47</t>
  </si>
  <si>
    <t>АНГЛ-5-49</t>
  </si>
  <si>
    <t>АНГЛ-5-50</t>
  </si>
  <si>
    <t>АНГЛ-5-51</t>
  </si>
  <si>
    <t>АНГЛ-5-52</t>
  </si>
  <si>
    <t>АНГЛ-5-53</t>
  </si>
  <si>
    <t>АНГЛ-5-54</t>
  </si>
  <si>
    <t>АНГЛ-5-55</t>
  </si>
  <si>
    <t>АНГЛ-5-58</t>
  </si>
  <si>
    <t>АНГЛ-5-59</t>
  </si>
  <si>
    <t>АНГЛ-5-61</t>
  </si>
  <si>
    <t>АНГЛ-5-62</t>
  </si>
  <si>
    <t>АНГЛ-5-63</t>
  </si>
  <si>
    <t>АНГЛ-5-65</t>
  </si>
  <si>
    <t>АНГЛ-5-66</t>
  </si>
  <si>
    <t>АНГЛ-5-67</t>
  </si>
  <si>
    <t>АНГЛ-5-69</t>
  </si>
  <si>
    <t>АНГЛ-5-70</t>
  </si>
  <si>
    <t>АНГЛ-5-71</t>
  </si>
  <si>
    <t>АНГЛ-5-72</t>
  </si>
  <si>
    <t>АНГЛ-5-73</t>
  </si>
  <si>
    <t>АНГЛ-5-74</t>
  </si>
  <si>
    <t>АНГЛ-5-76</t>
  </si>
  <si>
    <t>АНГЛ-5-77</t>
  </si>
  <si>
    <t>АНГЛ-5-78</t>
  </si>
  <si>
    <t>АНГЛ-5-79</t>
  </si>
  <si>
    <t>АНГЛ-5-80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</si>
</sst>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name val="Arial"/>
      <family val="2"/>
      <charset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3"/>
      </left>
      <right style="hair">
        <color indexed="63"/>
      </right>
      <top style="hair">
        <color indexed="63"/>
      </top>
      <bottom style="hair">
        <color indexed="63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center"/>
    </xf>
    <xf numFmtId="0" fontId="21" fillId="0" borderId="0" xfId="0" applyFont="1" applyAlignment="1">
      <alignment horizontal="left"/>
    </xf>
    <xf numFmtId="0" fontId="18" fillId="0" borderId="0" xfId="0" applyFont="1" applyAlignment="1"/>
    <xf numFmtId="0" fontId="18" fillId="0" borderId="0" xfId="0" applyFont="1" applyAlignment="1">
      <alignment horizontal="center"/>
    </xf>
    <xf numFmtId="0" fontId="22" fillId="0" borderId="0" xfId="0" applyFont="1"/>
    <xf numFmtId="0" fontId="0" fillId="33" borderId="0" xfId="0" applyFill="1"/>
    <xf numFmtId="0" fontId="22" fillId="0" borderId="0" xfId="0" applyFont="1" applyAlignment="1">
      <alignment horizontal="center"/>
    </xf>
    <xf numFmtId="0" fontId="24" fillId="0" borderId="10" xfId="0" applyFont="1" applyBorder="1" applyAlignment="1">
      <alignment horizontal="center" vertical="center" wrapText="1"/>
    </xf>
    <xf numFmtId="0" fontId="21" fillId="0" borderId="0" xfId="0" applyFont="1" applyAlignment="1"/>
    <xf numFmtId="14" fontId="23" fillId="0" borderId="0" xfId="0" applyNumberFormat="1" applyFont="1"/>
    <xf numFmtId="14" fontId="25" fillId="0" borderId="0" xfId="0" applyNumberFormat="1" applyFont="1"/>
    <xf numFmtId="0" fontId="0" fillId="33" borderId="12" xfId="0" applyFill="1" applyBorder="1"/>
    <xf numFmtId="0" fontId="0" fillId="33" borderId="12" xfId="0" applyFill="1" applyBorder="1" applyAlignment="1">
      <alignment horizontal="center"/>
    </xf>
    <xf numFmtId="0" fontId="22" fillId="0" borderId="10" xfId="0" applyFont="1" applyBorder="1"/>
    <xf numFmtId="0" fontId="19" fillId="0" borderId="0" xfId="0" applyFont="1" applyBorder="1" applyAlignment="1">
      <alignment horizontal="center" vertical="top" wrapText="1"/>
    </xf>
    <xf numFmtId="0" fontId="26" fillId="0" borderId="13" xfId="0" applyFont="1" applyBorder="1" applyAlignment="1">
      <alignment horizontal="center" vertical="top"/>
    </xf>
    <xf numFmtId="0" fontId="26" fillId="0" borderId="0" xfId="0" applyFont="1" applyBorder="1" applyAlignment="1">
      <alignment horizontal="center" vertical="top"/>
    </xf>
    <xf numFmtId="0" fontId="22" fillId="0" borderId="0" xfId="0" applyFont="1" applyFill="1"/>
    <xf numFmtId="0" fontId="20" fillId="0" borderId="0" xfId="0" applyFont="1" applyFill="1" applyBorder="1" applyAlignme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1" fillId="0" borderId="0" xfId="0" applyFont="1" applyAlignment="1">
      <alignment horizontal="right"/>
    </xf>
    <xf numFmtId="0" fontId="26" fillId="0" borderId="13" xfId="0" applyFont="1" applyBorder="1" applyAlignment="1">
      <alignment horizontal="center" vertical="top"/>
    </xf>
    <xf numFmtId="0" fontId="0" fillId="33" borderId="0" xfId="0" applyFill="1" applyBorder="1"/>
    <xf numFmtId="9" fontId="22" fillId="0" borderId="10" xfId="0" applyNumberFormat="1" applyFont="1" applyBorder="1"/>
    <xf numFmtId="14" fontId="28" fillId="33" borderId="0" xfId="0" applyNumberFormat="1" applyFont="1" applyFill="1" applyBorder="1" applyAlignment="1">
      <alignment horizontal="left"/>
    </xf>
    <xf numFmtId="0" fontId="23" fillId="33" borderId="0" xfId="0" applyFont="1" applyFill="1" applyBorder="1" applyAlignment="1">
      <alignment horizontal="left"/>
    </xf>
    <xf numFmtId="0" fontId="22" fillId="0" borderId="10" xfId="0" applyFont="1" applyBorder="1" applyAlignment="1">
      <alignment horizontal="center" vertical="center" wrapText="1"/>
    </xf>
    <xf numFmtId="49" fontId="31" fillId="0" borderId="10" xfId="0" applyNumberFormat="1" applyFont="1" applyFill="1" applyBorder="1" applyAlignment="1" applyProtection="1">
      <protection locked="0"/>
    </xf>
    <xf numFmtId="49" fontId="31" fillId="0" borderId="10" xfId="0" applyNumberFormat="1" applyFont="1" applyFill="1" applyBorder="1" applyAlignment="1" applyProtection="1">
      <alignment horizontal="left"/>
      <protection locked="0"/>
    </xf>
    <xf numFmtId="0" fontId="22" fillId="0" borderId="10" xfId="0" applyFont="1" applyBorder="1" applyAlignment="1" applyProtection="1">
      <alignment horizontal="left" vertical="center" wrapText="1"/>
      <protection locked="0"/>
    </xf>
    <xf numFmtId="0" fontId="22" fillId="0" borderId="10" xfId="0" applyFont="1" applyBorder="1" applyAlignment="1">
      <alignment horizontal="left" vertical="center" wrapText="1"/>
    </xf>
    <xf numFmtId="49" fontId="31" fillId="0" borderId="10" xfId="0" applyNumberFormat="1" applyFont="1" applyFill="1" applyBorder="1" applyAlignment="1" applyProtection="1">
      <alignment horizontal="left"/>
    </xf>
    <xf numFmtId="49" fontId="31" fillId="0" borderId="10" xfId="0" applyNumberFormat="1" applyFont="1" applyFill="1" applyBorder="1" applyAlignment="1" applyProtection="1"/>
    <xf numFmtId="49" fontId="31" fillId="0" borderId="14" xfId="0" applyNumberFormat="1" applyFont="1" applyFill="1" applyBorder="1" applyAlignment="1" applyProtection="1">
      <protection locked="0"/>
    </xf>
    <xf numFmtId="0" fontId="26" fillId="0" borderId="13" xfId="0" applyFont="1" applyBorder="1" applyAlignment="1">
      <alignment horizontal="center" vertical="top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7" fillId="33" borderId="0" xfId="0" applyFont="1" applyFill="1" applyAlignment="1">
      <alignment horizontal="center"/>
    </xf>
    <xf numFmtId="0" fontId="26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14" fontId="28" fillId="33" borderId="12" xfId="0" applyNumberFormat="1" applyFont="1" applyFill="1" applyBorder="1" applyAlignment="1">
      <alignment horizontal="left"/>
    </xf>
    <xf numFmtId="0" fontId="23" fillId="33" borderId="11" xfId="0" applyFont="1" applyFill="1" applyBorder="1" applyAlignment="1">
      <alignment horizontal="left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C49"/>
  <sheetViews>
    <sheetView zoomScale="70" zoomScaleNormal="70" workbookViewId="0">
      <selection activeCell="A9" sqref="A9"/>
    </sheetView>
  </sheetViews>
  <sheetFormatPr defaultRowHeight="15" x14ac:dyDescent="0.25"/>
  <cols>
    <col min="1" max="1" width="11" bestFit="1" customWidth="1"/>
    <col min="2" max="2" width="10.140625" customWidth="1"/>
    <col min="3" max="3" width="12.42578125" customWidth="1"/>
  </cols>
  <sheetData>
    <row r="8" spans="1:3" x14ac:dyDescent="0.25">
      <c r="A8" t="s">
        <v>20</v>
      </c>
      <c r="B8" t="s">
        <v>24</v>
      </c>
      <c r="C8" t="s">
        <v>5</v>
      </c>
    </row>
    <row r="9" spans="1:3" x14ac:dyDescent="0.25">
      <c r="A9">
        <v>4</v>
      </c>
      <c r="B9">
        <v>1</v>
      </c>
      <c r="C9" t="s">
        <v>25</v>
      </c>
    </row>
    <row r="10" spans="1:3" x14ac:dyDescent="0.25">
      <c r="A10">
        <v>5</v>
      </c>
      <c r="B10">
        <v>2</v>
      </c>
      <c r="C10" t="s">
        <v>26</v>
      </c>
    </row>
    <row r="11" spans="1:3" x14ac:dyDescent="0.25">
      <c r="A11">
        <v>6</v>
      </c>
      <c r="B11">
        <v>3</v>
      </c>
      <c r="C11" t="s">
        <v>27</v>
      </c>
    </row>
    <row r="12" spans="1:3" x14ac:dyDescent="0.25">
      <c r="A12">
        <v>7</v>
      </c>
      <c r="B12">
        <v>4</v>
      </c>
    </row>
    <row r="13" spans="1:3" x14ac:dyDescent="0.25">
      <c r="A13">
        <v>8</v>
      </c>
      <c r="B13">
        <v>5</v>
      </c>
    </row>
    <row r="14" spans="1:3" x14ac:dyDescent="0.25">
      <c r="A14">
        <v>9</v>
      </c>
      <c r="B14">
        <v>6</v>
      </c>
    </row>
    <row r="15" spans="1:3" x14ac:dyDescent="0.25">
      <c r="A15">
        <v>10</v>
      </c>
      <c r="B15">
        <v>7</v>
      </c>
    </row>
    <row r="16" spans="1:3" x14ac:dyDescent="0.25">
      <c r="A16">
        <v>11</v>
      </c>
      <c r="B16">
        <v>8</v>
      </c>
    </row>
    <row r="17" spans="2:2" x14ac:dyDescent="0.25">
      <c r="B17">
        <v>9</v>
      </c>
    </row>
    <row r="18" spans="2:2" x14ac:dyDescent="0.25">
      <c r="B18">
        <v>10</v>
      </c>
    </row>
    <row r="19" spans="2:2" x14ac:dyDescent="0.25">
      <c r="B19">
        <v>11</v>
      </c>
    </row>
    <row r="20" spans="2:2" x14ac:dyDescent="0.25">
      <c r="B20">
        <v>12</v>
      </c>
    </row>
    <row r="21" spans="2:2" x14ac:dyDescent="0.25">
      <c r="B21">
        <v>13</v>
      </c>
    </row>
    <row r="22" spans="2:2" x14ac:dyDescent="0.25">
      <c r="B22">
        <v>14</v>
      </c>
    </row>
    <row r="23" spans="2:2" x14ac:dyDescent="0.25">
      <c r="B23">
        <v>15</v>
      </c>
    </row>
    <row r="24" spans="2:2" x14ac:dyDescent="0.25">
      <c r="B24">
        <v>16</v>
      </c>
    </row>
    <row r="25" spans="2:2" x14ac:dyDescent="0.25">
      <c r="B25">
        <v>17</v>
      </c>
    </row>
    <row r="26" spans="2:2" x14ac:dyDescent="0.25">
      <c r="B26">
        <v>18</v>
      </c>
    </row>
    <row r="27" spans="2:2" x14ac:dyDescent="0.25">
      <c r="B27">
        <v>19</v>
      </c>
    </row>
    <row r="28" spans="2:2" x14ac:dyDescent="0.25">
      <c r="B28">
        <v>20</v>
      </c>
    </row>
    <row r="29" spans="2:2" x14ac:dyDescent="0.25">
      <c r="B29">
        <v>21</v>
      </c>
    </row>
    <row r="30" spans="2:2" x14ac:dyDescent="0.25">
      <c r="B30">
        <v>22</v>
      </c>
    </row>
    <row r="31" spans="2:2" x14ac:dyDescent="0.25">
      <c r="B31">
        <v>23</v>
      </c>
    </row>
    <row r="32" spans="2:2" x14ac:dyDescent="0.25">
      <c r="B32">
        <v>24</v>
      </c>
    </row>
    <row r="33" spans="2:2" x14ac:dyDescent="0.25">
      <c r="B33">
        <v>25</v>
      </c>
    </row>
    <row r="34" spans="2:2" x14ac:dyDescent="0.25">
      <c r="B34">
        <v>26</v>
      </c>
    </row>
    <row r="35" spans="2:2" x14ac:dyDescent="0.25">
      <c r="B35">
        <v>27</v>
      </c>
    </row>
    <row r="36" spans="2:2" x14ac:dyDescent="0.25">
      <c r="B36">
        <v>28</v>
      </c>
    </row>
    <row r="37" spans="2:2" x14ac:dyDescent="0.25">
      <c r="B37">
        <v>29</v>
      </c>
    </row>
    <row r="38" spans="2:2" x14ac:dyDescent="0.25">
      <c r="B38">
        <v>30</v>
      </c>
    </row>
    <row r="39" spans="2:2" x14ac:dyDescent="0.25">
      <c r="B39">
        <v>31</v>
      </c>
    </row>
    <row r="40" spans="2:2" x14ac:dyDescent="0.25">
      <c r="B40">
        <v>32</v>
      </c>
    </row>
    <row r="41" spans="2:2" x14ac:dyDescent="0.25">
      <c r="B41">
        <v>33</v>
      </c>
    </row>
    <row r="42" spans="2:2" x14ac:dyDescent="0.25">
      <c r="B42">
        <v>34</v>
      </c>
    </row>
    <row r="43" spans="2:2" x14ac:dyDescent="0.25">
      <c r="B43">
        <v>36</v>
      </c>
    </row>
    <row r="44" spans="2:2" x14ac:dyDescent="0.25">
      <c r="B44">
        <v>39</v>
      </c>
    </row>
    <row r="45" spans="2:2" x14ac:dyDescent="0.25">
      <c r="B45">
        <v>40</v>
      </c>
    </row>
    <row r="46" spans="2:2" x14ac:dyDescent="0.25">
      <c r="B46">
        <v>41</v>
      </c>
    </row>
    <row r="47" spans="2:2" x14ac:dyDescent="0.25">
      <c r="B47">
        <v>43</v>
      </c>
    </row>
    <row r="48" spans="2:2" x14ac:dyDescent="0.25">
      <c r="B48" t="s">
        <v>22</v>
      </c>
    </row>
    <row r="49" spans="2:2" x14ac:dyDescent="0.25">
      <c r="B49" t="s">
        <v>23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111"/>
  <sheetViews>
    <sheetView tabSelected="1" view="pageBreakPreview" topLeftCell="A5" zoomScaleNormal="40" zoomScaleSheetLayoutView="100" workbookViewId="0">
      <selection activeCell="E15" sqref="E15:G76"/>
    </sheetView>
  </sheetViews>
  <sheetFormatPr defaultRowHeight="15" x14ac:dyDescent="0.25"/>
  <cols>
    <col min="1" max="1" width="9.5703125" bestFit="1" customWidth="1"/>
    <col min="2" max="2" width="9.140625" customWidth="1"/>
    <col min="3" max="3" width="4.42578125" bestFit="1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37" t="s">
        <v>6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21"/>
      <c r="E2" s="21"/>
      <c r="F2" s="21"/>
      <c r="G2" s="21"/>
      <c r="H2" s="21"/>
      <c r="I2" s="21"/>
      <c r="J2" s="21"/>
      <c r="K2" s="21"/>
      <c r="L2" s="21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38">
        <v>1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9" t="s">
        <v>14</v>
      </c>
      <c r="E5" s="9"/>
      <c r="F5" s="9"/>
      <c r="G5" s="9"/>
      <c r="H5" s="22"/>
      <c r="I5" s="39" t="s">
        <v>28</v>
      </c>
      <c r="J5" s="39"/>
      <c r="K5" s="39"/>
      <c r="L5" s="39"/>
    </row>
    <row r="6" spans="1:26" x14ac:dyDescent="0.25">
      <c r="D6" s="5"/>
      <c r="E6" s="5"/>
      <c r="F6" s="5"/>
      <c r="G6" s="5"/>
      <c r="H6" s="5"/>
      <c r="I6" s="40" t="s">
        <v>7</v>
      </c>
      <c r="J6" s="40"/>
      <c r="K6" s="40"/>
      <c r="L6" s="40"/>
    </row>
    <row r="7" spans="1:26" ht="15.75" x14ac:dyDescent="0.25">
      <c r="D7" s="5"/>
      <c r="E7" s="5"/>
      <c r="F7" s="5"/>
      <c r="G7" s="18"/>
      <c r="H7" s="18"/>
      <c r="I7" s="39">
        <v>5</v>
      </c>
      <c r="J7" s="39"/>
      <c r="K7" s="39"/>
      <c r="L7" s="39"/>
    </row>
    <row r="8" spans="1:26" x14ac:dyDescent="0.25">
      <c r="D8" s="5"/>
      <c r="E8" s="5"/>
      <c r="F8" s="5"/>
      <c r="G8" s="5"/>
      <c r="H8" s="5"/>
      <c r="I8" s="40" t="s">
        <v>8</v>
      </c>
      <c r="J8" s="40"/>
      <c r="K8" s="40"/>
      <c r="L8" s="40"/>
    </row>
    <row r="10" spans="1:26" x14ac:dyDescent="0.25">
      <c r="D10" s="5"/>
      <c r="E10" s="5"/>
      <c r="F10" s="5"/>
      <c r="G10" s="5"/>
      <c r="H10" s="5"/>
      <c r="I10" s="7"/>
      <c r="J10" s="5"/>
      <c r="K10" s="5"/>
      <c r="L10" s="5"/>
    </row>
    <row r="11" spans="1:26" ht="15.75" x14ac:dyDescent="0.25">
      <c r="D11" s="41" t="s">
        <v>9</v>
      </c>
      <c r="E11" s="41"/>
      <c r="F11" s="42">
        <v>45572</v>
      </c>
      <c r="G11" s="42"/>
      <c r="H11" s="26"/>
      <c r="I11" s="7"/>
      <c r="J11" s="5"/>
      <c r="K11" s="5"/>
      <c r="L11" s="5"/>
    </row>
    <row r="12" spans="1:26" ht="15.75" x14ac:dyDescent="0.25">
      <c r="D12" s="41" t="s">
        <v>15</v>
      </c>
      <c r="E12" s="41"/>
      <c r="F12" s="43">
        <v>78</v>
      </c>
      <c r="G12" s="43"/>
      <c r="H12" s="27"/>
      <c r="J12" s="19"/>
      <c r="K12" s="19"/>
      <c r="L12" s="19"/>
    </row>
    <row r="13" spans="1:26" x14ac:dyDescent="0.25">
      <c r="D13" s="5"/>
      <c r="E13" s="5"/>
      <c r="F13" s="5"/>
      <c r="G13" s="5"/>
      <c r="H13" s="5"/>
      <c r="I13" s="7"/>
      <c r="J13" s="5"/>
      <c r="K13" s="5"/>
      <c r="L13" s="5"/>
    </row>
    <row r="14" spans="1:26" ht="42.75" x14ac:dyDescent="0.25">
      <c r="A14" s="8" t="s">
        <v>16</v>
      </c>
      <c r="B14" s="8" t="s">
        <v>24</v>
      </c>
      <c r="C14" s="8" t="s">
        <v>17</v>
      </c>
      <c r="D14" s="8" t="s">
        <v>0</v>
      </c>
      <c r="E14" s="8" t="s">
        <v>2</v>
      </c>
      <c r="F14" s="8" t="s">
        <v>3</v>
      </c>
      <c r="G14" s="8" t="s">
        <v>4</v>
      </c>
      <c r="H14" s="8" t="s">
        <v>21</v>
      </c>
      <c r="I14" s="8" t="s">
        <v>19</v>
      </c>
      <c r="J14" s="8" t="s">
        <v>1</v>
      </c>
      <c r="K14" s="8" t="s">
        <v>18</v>
      </c>
      <c r="L14" s="8" t="s">
        <v>5</v>
      </c>
    </row>
    <row r="15" spans="1:26" ht="28.5" x14ac:dyDescent="0.25">
      <c r="A15" s="8" t="str">
        <f t="shared" ref="A15:A46" si="0">$I$5</f>
        <v>английский</v>
      </c>
      <c r="B15" s="8">
        <v>12</v>
      </c>
      <c r="C15" s="14">
        <f t="shared" ref="C15:C46" si="1">ROW(B15)-14</f>
        <v>1</v>
      </c>
      <c r="D15" s="28" t="s">
        <v>339</v>
      </c>
      <c r="E15" s="31"/>
      <c r="F15" s="31"/>
      <c r="G15" s="31"/>
      <c r="H15" s="28">
        <f t="shared" ref="H15:I34" si="2">$I$7</f>
        <v>5</v>
      </c>
      <c r="I15" s="28">
        <f t="shared" si="2"/>
        <v>5</v>
      </c>
      <c r="J15" s="28">
        <v>28</v>
      </c>
      <c r="K15" s="25">
        <f t="shared" ref="K15:K46" si="3">J15/$F$12</f>
        <v>0.35897435897435898</v>
      </c>
      <c r="L15" s="28" t="s">
        <v>27</v>
      </c>
    </row>
    <row r="16" spans="1:26" ht="28.5" x14ac:dyDescent="0.25">
      <c r="A16" s="8" t="str">
        <f t="shared" si="0"/>
        <v>английский</v>
      </c>
      <c r="B16" s="8">
        <v>12</v>
      </c>
      <c r="C16" s="14">
        <f t="shared" si="1"/>
        <v>2</v>
      </c>
      <c r="D16" s="28" t="s">
        <v>346</v>
      </c>
      <c r="E16" s="31"/>
      <c r="F16" s="31"/>
      <c r="G16" s="31"/>
      <c r="H16" s="28">
        <f t="shared" si="2"/>
        <v>5</v>
      </c>
      <c r="I16" s="28">
        <f t="shared" si="2"/>
        <v>5</v>
      </c>
      <c r="J16" s="28">
        <v>24</v>
      </c>
      <c r="K16" s="25">
        <f t="shared" si="3"/>
        <v>0.30769230769230771</v>
      </c>
      <c r="L16" s="28" t="s">
        <v>27</v>
      </c>
    </row>
    <row r="17" spans="1:12" ht="28.5" x14ac:dyDescent="0.25">
      <c r="A17" s="8" t="str">
        <f t="shared" si="0"/>
        <v>английский</v>
      </c>
      <c r="B17" s="8">
        <v>12</v>
      </c>
      <c r="C17" s="14">
        <f t="shared" si="1"/>
        <v>3</v>
      </c>
      <c r="D17" s="28" t="s">
        <v>348</v>
      </c>
      <c r="E17" s="31"/>
      <c r="F17" s="31"/>
      <c r="G17" s="31"/>
      <c r="H17" s="28">
        <f t="shared" si="2"/>
        <v>5</v>
      </c>
      <c r="I17" s="28">
        <f t="shared" si="2"/>
        <v>5</v>
      </c>
      <c r="J17" s="28">
        <v>24</v>
      </c>
      <c r="K17" s="25">
        <f t="shared" si="3"/>
        <v>0.30769230769230771</v>
      </c>
      <c r="L17" s="28" t="s">
        <v>27</v>
      </c>
    </row>
    <row r="18" spans="1:12" ht="28.5" x14ac:dyDescent="0.25">
      <c r="A18" s="8" t="str">
        <f t="shared" si="0"/>
        <v>английский</v>
      </c>
      <c r="B18" s="8">
        <v>12</v>
      </c>
      <c r="C18" s="14">
        <f t="shared" si="1"/>
        <v>4</v>
      </c>
      <c r="D18" s="28" t="s">
        <v>381</v>
      </c>
      <c r="E18" s="33"/>
      <c r="F18" s="33"/>
      <c r="G18" s="33"/>
      <c r="H18" s="28">
        <f t="shared" si="2"/>
        <v>5</v>
      </c>
      <c r="I18" s="28">
        <f t="shared" si="2"/>
        <v>5</v>
      </c>
      <c r="J18" s="28">
        <v>23</v>
      </c>
      <c r="K18" s="25">
        <f t="shared" si="3"/>
        <v>0.29487179487179488</v>
      </c>
      <c r="L18" s="28" t="s">
        <v>27</v>
      </c>
    </row>
    <row r="19" spans="1:12" ht="28.5" x14ac:dyDescent="0.25">
      <c r="A19" s="8" t="str">
        <f t="shared" si="0"/>
        <v>английский</v>
      </c>
      <c r="B19" s="8">
        <v>12</v>
      </c>
      <c r="C19" s="14">
        <f t="shared" si="1"/>
        <v>5</v>
      </c>
      <c r="D19" s="28" t="s">
        <v>355</v>
      </c>
      <c r="E19" s="31"/>
      <c r="F19" s="31"/>
      <c r="G19" s="31"/>
      <c r="H19" s="28">
        <f t="shared" si="2"/>
        <v>5</v>
      </c>
      <c r="I19" s="28">
        <f t="shared" si="2"/>
        <v>5</v>
      </c>
      <c r="J19" s="28">
        <v>22</v>
      </c>
      <c r="K19" s="25">
        <f t="shared" si="3"/>
        <v>0.28205128205128205</v>
      </c>
      <c r="L19" s="28" t="s">
        <v>27</v>
      </c>
    </row>
    <row r="20" spans="1:12" ht="28.5" x14ac:dyDescent="0.25">
      <c r="A20" s="8" t="str">
        <f t="shared" si="0"/>
        <v>английский</v>
      </c>
      <c r="B20" s="8">
        <v>12</v>
      </c>
      <c r="C20" s="14">
        <f t="shared" si="1"/>
        <v>6</v>
      </c>
      <c r="D20" s="28" t="s">
        <v>352</v>
      </c>
      <c r="E20" s="31"/>
      <c r="F20" s="31"/>
      <c r="G20" s="31"/>
      <c r="H20" s="28">
        <f t="shared" si="2"/>
        <v>5</v>
      </c>
      <c r="I20" s="28">
        <f t="shared" si="2"/>
        <v>5</v>
      </c>
      <c r="J20" s="28">
        <v>21</v>
      </c>
      <c r="K20" s="25">
        <f t="shared" si="3"/>
        <v>0.26923076923076922</v>
      </c>
      <c r="L20" s="28" t="s">
        <v>27</v>
      </c>
    </row>
    <row r="21" spans="1:12" ht="28.5" x14ac:dyDescent="0.25">
      <c r="A21" s="8" t="str">
        <f t="shared" si="0"/>
        <v>английский</v>
      </c>
      <c r="B21" s="8">
        <v>12</v>
      </c>
      <c r="C21" s="14">
        <f t="shared" si="1"/>
        <v>7</v>
      </c>
      <c r="D21" s="28" t="s">
        <v>358</v>
      </c>
      <c r="E21" s="31"/>
      <c r="F21" s="31"/>
      <c r="G21" s="31"/>
      <c r="H21" s="28">
        <f t="shared" si="2"/>
        <v>5</v>
      </c>
      <c r="I21" s="28">
        <f t="shared" si="2"/>
        <v>5</v>
      </c>
      <c r="J21" s="28">
        <v>21</v>
      </c>
      <c r="K21" s="25">
        <f t="shared" si="3"/>
        <v>0.26923076923076922</v>
      </c>
      <c r="L21" s="28" t="s">
        <v>27</v>
      </c>
    </row>
    <row r="22" spans="1:12" ht="28.5" x14ac:dyDescent="0.25">
      <c r="A22" s="8" t="str">
        <f t="shared" si="0"/>
        <v>английский</v>
      </c>
      <c r="B22" s="8">
        <v>12</v>
      </c>
      <c r="C22" s="14">
        <f t="shared" si="1"/>
        <v>8</v>
      </c>
      <c r="D22" s="28" t="s">
        <v>363</v>
      </c>
      <c r="E22" s="31"/>
      <c r="F22" s="31"/>
      <c r="G22" s="31"/>
      <c r="H22" s="28">
        <f t="shared" si="2"/>
        <v>5</v>
      </c>
      <c r="I22" s="28">
        <f t="shared" si="2"/>
        <v>5</v>
      </c>
      <c r="J22" s="28">
        <v>21</v>
      </c>
      <c r="K22" s="25">
        <f t="shared" si="3"/>
        <v>0.26923076923076922</v>
      </c>
      <c r="L22" s="28" t="s">
        <v>27</v>
      </c>
    </row>
    <row r="23" spans="1:12" ht="28.5" x14ac:dyDescent="0.25">
      <c r="A23" s="8" t="str">
        <f t="shared" si="0"/>
        <v>английский</v>
      </c>
      <c r="B23" s="8">
        <v>12</v>
      </c>
      <c r="C23" s="14">
        <f t="shared" si="1"/>
        <v>9</v>
      </c>
      <c r="D23" s="28" t="s">
        <v>366</v>
      </c>
      <c r="E23" s="31"/>
      <c r="F23" s="31"/>
      <c r="G23" s="31"/>
      <c r="H23" s="28">
        <f t="shared" si="2"/>
        <v>5</v>
      </c>
      <c r="I23" s="28">
        <f t="shared" si="2"/>
        <v>5</v>
      </c>
      <c r="J23" s="28">
        <v>21</v>
      </c>
      <c r="K23" s="25">
        <f t="shared" si="3"/>
        <v>0.26923076923076922</v>
      </c>
      <c r="L23" s="28" t="s">
        <v>27</v>
      </c>
    </row>
    <row r="24" spans="1:12" ht="28.5" x14ac:dyDescent="0.25">
      <c r="A24" s="8" t="str">
        <f t="shared" si="0"/>
        <v>английский</v>
      </c>
      <c r="B24" s="8">
        <v>12</v>
      </c>
      <c r="C24" s="14">
        <f t="shared" si="1"/>
        <v>10</v>
      </c>
      <c r="D24" s="28" t="s">
        <v>376</v>
      </c>
      <c r="E24" s="31"/>
      <c r="F24" s="31"/>
      <c r="G24" s="31"/>
      <c r="H24" s="28">
        <f t="shared" si="2"/>
        <v>5</v>
      </c>
      <c r="I24" s="28">
        <f t="shared" si="2"/>
        <v>5</v>
      </c>
      <c r="J24" s="28">
        <v>21</v>
      </c>
      <c r="K24" s="25">
        <f t="shared" si="3"/>
        <v>0.26923076923076922</v>
      </c>
      <c r="L24" s="28" t="s">
        <v>27</v>
      </c>
    </row>
    <row r="25" spans="1:12" ht="28.5" x14ac:dyDescent="0.25">
      <c r="A25" s="8" t="str">
        <f t="shared" si="0"/>
        <v>английский</v>
      </c>
      <c r="B25" s="8">
        <v>12</v>
      </c>
      <c r="C25" s="14">
        <f t="shared" si="1"/>
        <v>11</v>
      </c>
      <c r="D25" s="28" t="s">
        <v>378</v>
      </c>
      <c r="E25" s="33"/>
      <c r="F25" s="33"/>
      <c r="G25" s="33"/>
      <c r="H25" s="28">
        <f t="shared" si="2"/>
        <v>5</v>
      </c>
      <c r="I25" s="28">
        <f t="shared" si="2"/>
        <v>5</v>
      </c>
      <c r="J25" s="28">
        <v>21</v>
      </c>
      <c r="K25" s="25">
        <f t="shared" si="3"/>
        <v>0.26923076923076922</v>
      </c>
      <c r="L25" s="28" t="s">
        <v>27</v>
      </c>
    </row>
    <row r="26" spans="1:12" ht="28.5" x14ac:dyDescent="0.25">
      <c r="A26" s="8" t="str">
        <f t="shared" si="0"/>
        <v>английский</v>
      </c>
      <c r="B26" s="8">
        <v>12</v>
      </c>
      <c r="C26" s="14">
        <f t="shared" si="1"/>
        <v>12</v>
      </c>
      <c r="D26" s="28" t="s">
        <v>388</v>
      </c>
      <c r="E26" s="33"/>
      <c r="F26" s="33"/>
      <c r="G26" s="33"/>
      <c r="H26" s="28">
        <f t="shared" si="2"/>
        <v>5</v>
      </c>
      <c r="I26" s="28">
        <f t="shared" si="2"/>
        <v>5</v>
      </c>
      <c r="J26" s="28">
        <v>21</v>
      </c>
      <c r="K26" s="25">
        <f t="shared" si="3"/>
        <v>0.26923076923076922</v>
      </c>
      <c r="L26" s="28" t="s">
        <v>27</v>
      </c>
    </row>
    <row r="27" spans="1:12" ht="28.5" x14ac:dyDescent="0.25">
      <c r="A27" s="8" t="str">
        <f t="shared" si="0"/>
        <v>английский</v>
      </c>
      <c r="B27" s="8">
        <v>12</v>
      </c>
      <c r="C27" s="14">
        <f t="shared" si="1"/>
        <v>13</v>
      </c>
      <c r="D27" s="28" t="s">
        <v>393</v>
      </c>
      <c r="E27" s="33"/>
      <c r="F27" s="33"/>
      <c r="G27" s="33"/>
      <c r="H27" s="28">
        <f t="shared" si="2"/>
        <v>5</v>
      </c>
      <c r="I27" s="28">
        <f t="shared" si="2"/>
        <v>5</v>
      </c>
      <c r="J27" s="28">
        <v>21</v>
      </c>
      <c r="K27" s="25">
        <f t="shared" si="3"/>
        <v>0.26923076923076922</v>
      </c>
      <c r="L27" s="28" t="s">
        <v>27</v>
      </c>
    </row>
    <row r="28" spans="1:12" ht="28.5" x14ac:dyDescent="0.25">
      <c r="A28" s="8" t="str">
        <f t="shared" si="0"/>
        <v>английский</v>
      </c>
      <c r="B28" s="8">
        <v>12</v>
      </c>
      <c r="C28" s="14">
        <f t="shared" si="1"/>
        <v>14</v>
      </c>
      <c r="D28" s="28" t="s">
        <v>350</v>
      </c>
      <c r="E28" s="31"/>
      <c r="F28" s="31"/>
      <c r="G28" s="31"/>
      <c r="H28" s="28">
        <f t="shared" si="2"/>
        <v>5</v>
      </c>
      <c r="I28" s="28">
        <f t="shared" si="2"/>
        <v>5</v>
      </c>
      <c r="J28" s="28">
        <v>20</v>
      </c>
      <c r="K28" s="25">
        <f t="shared" si="3"/>
        <v>0.25641025641025639</v>
      </c>
      <c r="L28" s="28" t="s">
        <v>27</v>
      </c>
    </row>
    <row r="29" spans="1:12" ht="28.5" x14ac:dyDescent="0.25">
      <c r="A29" s="8" t="str">
        <f t="shared" si="0"/>
        <v>английский</v>
      </c>
      <c r="B29" s="8">
        <v>12</v>
      </c>
      <c r="C29" s="14">
        <f t="shared" si="1"/>
        <v>15</v>
      </c>
      <c r="D29" s="28" t="s">
        <v>373</v>
      </c>
      <c r="E29" s="31"/>
      <c r="F29" s="31"/>
      <c r="G29" s="31"/>
      <c r="H29" s="28">
        <f t="shared" si="2"/>
        <v>5</v>
      </c>
      <c r="I29" s="28">
        <f t="shared" si="2"/>
        <v>5</v>
      </c>
      <c r="J29" s="28">
        <v>20</v>
      </c>
      <c r="K29" s="25">
        <f t="shared" si="3"/>
        <v>0.25641025641025639</v>
      </c>
      <c r="L29" s="28" t="s">
        <v>27</v>
      </c>
    </row>
    <row r="30" spans="1:12" ht="28.5" x14ac:dyDescent="0.25">
      <c r="A30" s="8" t="str">
        <f t="shared" si="0"/>
        <v>английский</v>
      </c>
      <c r="B30" s="8">
        <v>12</v>
      </c>
      <c r="C30" s="14">
        <f t="shared" si="1"/>
        <v>16</v>
      </c>
      <c r="D30" s="28" t="s">
        <v>382</v>
      </c>
      <c r="E30" s="33"/>
      <c r="F30" s="33"/>
      <c r="G30" s="33"/>
      <c r="H30" s="28">
        <f t="shared" si="2"/>
        <v>5</v>
      </c>
      <c r="I30" s="28">
        <f t="shared" si="2"/>
        <v>5</v>
      </c>
      <c r="J30" s="28">
        <v>20</v>
      </c>
      <c r="K30" s="25">
        <f t="shared" si="3"/>
        <v>0.25641025641025639</v>
      </c>
      <c r="L30" s="28" t="s">
        <v>27</v>
      </c>
    </row>
    <row r="31" spans="1:12" ht="28.5" x14ac:dyDescent="0.25">
      <c r="A31" s="8" t="str">
        <f t="shared" si="0"/>
        <v>английский</v>
      </c>
      <c r="B31" s="8">
        <v>12</v>
      </c>
      <c r="C31" s="14">
        <f t="shared" si="1"/>
        <v>17</v>
      </c>
      <c r="D31" s="28" t="s">
        <v>383</v>
      </c>
      <c r="E31" s="33"/>
      <c r="F31" s="33"/>
      <c r="G31" s="33"/>
      <c r="H31" s="28">
        <f t="shared" si="2"/>
        <v>5</v>
      </c>
      <c r="I31" s="28">
        <f t="shared" si="2"/>
        <v>5</v>
      </c>
      <c r="J31" s="28">
        <v>20</v>
      </c>
      <c r="K31" s="25">
        <f t="shared" si="3"/>
        <v>0.25641025641025639</v>
      </c>
      <c r="L31" s="28" t="s">
        <v>27</v>
      </c>
    </row>
    <row r="32" spans="1:12" ht="28.5" x14ac:dyDescent="0.25">
      <c r="A32" s="8" t="str">
        <f t="shared" si="0"/>
        <v>английский</v>
      </c>
      <c r="B32" s="8">
        <v>12</v>
      </c>
      <c r="C32" s="14">
        <f t="shared" si="1"/>
        <v>18</v>
      </c>
      <c r="D32" s="28" t="s">
        <v>389</v>
      </c>
      <c r="E32" s="33"/>
      <c r="F32" s="33"/>
      <c r="G32" s="33"/>
      <c r="H32" s="28">
        <f t="shared" si="2"/>
        <v>5</v>
      </c>
      <c r="I32" s="28">
        <f t="shared" si="2"/>
        <v>5</v>
      </c>
      <c r="J32" s="28">
        <v>20</v>
      </c>
      <c r="K32" s="25">
        <f t="shared" si="3"/>
        <v>0.25641025641025639</v>
      </c>
      <c r="L32" s="28" t="s">
        <v>27</v>
      </c>
    </row>
    <row r="33" spans="1:12" ht="28.5" x14ac:dyDescent="0.25">
      <c r="A33" s="8" t="str">
        <f t="shared" si="0"/>
        <v>английский</v>
      </c>
      <c r="B33" s="8">
        <v>12</v>
      </c>
      <c r="C33" s="14">
        <f t="shared" si="1"/>
        <v>19</v>
      </c>
      <c r="D33" s="28" t="s">
        <v>397</v>
      </c>
      <c r="E33" s="33"/>
      <c r="F33" s="33"/>
      <c r="G33" s="33"/>
      <c r="H33" s="28">
        <f t="shared" si="2"/>
        <v>5</v>
      </c>
      <c r="I33" s="28">
        <f t="shared" si="2"/>
        <v>5</v>
      </c>
      <c r="J33" s="28">
        <v>20</v>
      </c>
      <c r="K33" s="25">
        <f t="shared" si="3"/>
        <v>0.25641025641025639</v>
      </c>
      <c r="L33" s="28" t="s">
        <v>27</v>
      </c>
    </row>
    <row r="34" spans="1:12" ht="28.5" x14ac:dyDescent="0.25">
      <c r="A34" s="8" t="str">
        <f t="shared" si="0"/>
        <v>английский</v>
      </c>
      <c r="B34" s="8">
        <v>12</v>
      </c>
      <c r="C34" s="14">
        <f t="shared" si="1"/>
        <v>20</v>
      </c>
      <c r="D34" s="28" t="s">
        <v>340</v>
      </c>
      <c r="E34" s="31"/>
      <c r="F34" s="31"/>
      <c r="G34" s="31"/>
      <c r="H34" s="28">
        <f t="shared" si="2"/>
        <v>5</v>
      </c>
      <c r="I34" s="28">
        <f t="shared" si="2"/>
        <v>5</v>
      </c>
      <c r="J34" s="28">
        <v>19</v>
      </c>
      <c r="K34" s="25">
        <f t="shared" si="3"/>
        <v>0.24358974358974358</v>
      </c>
      <c r="L34" s="28" t="s">
        <v>27</v>
      </c>
    </row>
    <row r="35" spans="1:12" ht="28.5" x14ac:dyDescent="0.25">
      <c r="A35" s="8" t="str">
        <f t="shared" si="0"/>
        <v>английский</v>
      </c>
      <c r="B35" s="8">
        <v>12</v>
      </c>
      <c r="C35" s="14">
        <f t="shared" si="1"/>
        <v>21</v>
      </c>
      <c r="D35" s="28" t="s">
        <v>357</v>
      </c>
      <c r="E35" s="31"/>
      <c r="F35" s="31"/>
      <c r="G35" s="31"/>
      <c r="H35" s="28">
        <f t="shared" ref="H35:I54" si="4">$I$7</f>
        <v>5</v>
      </c>
      <c r="I35" s="28">
        <f t="shared" si="4"/>
        <v>5</v>
      </c>
      <c r="J35" s="28">
        <v>19</v>
      </c>
      <c r="K35" s="25">
        <f t="shared" si="3"/>
        <v>0.24358974358974358</v>
      </c>
      <c r="L35" s="28" t="s">
        <v>27</v>
      </c>
    </row>
    <row r="36" spans="1:12" ht="28.5" x14ac:dyDescent="0.25">
      <c r="A36" s="8" t="str">
        <f t="shared" si="0"/>
        <v>английский</v>
      </c>
      <c r="B36" s="8">
        <v>12</v>
      </c>
      <c r="C36" s="14">
        <f t="shared" si="1"/>
        <v>22</v>
      </c>
      <c r="D36" s="28" t="s">
        <v>359</v>
      </c>
      <c r="E36" s="31"/>
      <c r="F36" s="31"/>
      <c r="G36" s="31"/>
      <c r="H36" s="28">
        <f t="shared" si="4"/>
        <v>5</v>
      </c>
      <c r="I36" s="28">
        <f t="shared" si="4"/>
        <v>5</v>
      </c>
      <c r="J36" s="28">
        <v>19</v>
      </c>
      <c r="K36" s="25">
        <f t="shared" si="3"/>
        <v>0.24358974358974358</v>
      </c>
      <c r="L36" s="28" t="s">
        <v>27</v>
      </c>
    </row>
    <row r="37" spans="1:12" ht="28.5" x14ac:dyDescent="0.25">
      <c r="A37" s="8" t="str">
        <f t="shared" si="0"/>
        <v>английский</v>
      </c>
      <c r="B37" s="8">
        <v>12</v>
      </c>
      <c r="C37" s="14">
        <f t="shared" si="1"/>
        <v>23</v>
      </c>
      <c r="D37" s="28" t="s">
        <v>369</v>
      </c>
      <c r="E37" s="31"/>
      <c r="F37" s="31"/>
      <c r="G37" s="31"/>
      <c r="H37" s="28">
        <f t="shared" si="4"/>
        <v>5</v>
      </c>
      <c r="I37" s="28">
        <f t="shared" si="4"/>
        <v>5</v>
      </c>
      <c r="J37" s="28">
        <v>19</v>
      </c>
      <c r="K37" s="25">
        <f t="shared" si="3"/>
        <v>0.24358974358974358</v>
      </c>
      <c r="L37" s="28" t="s">
        <v>27</v>
      </c>
    </row>
    <row r="38" spans="1:12" ht="28.5" x14ac:dyDescent="0.25">
      <c r="A38" s="8" t="str">
        <f t="shared" si="0"/>
        <v>английский</v>
      </c>
      <c r="B38" s="8">
        <v>12</v>
      </c>
      <c r="C38" s="14">
        <f t="shared" si="1"/>
        <v>24</v>
      </c>
      <c r="D38" s="28" t="s">
        <v>377</v>
      </c>
      <c r="E38" s="31"/>
      <c r="F38" s="31"/>
      <c r="G38" s="31"/>
      <c r="H38" s="28">
        <f t="shared" si="4"/>
        <v>5</v>
      </c>
      <c r="I38" s="28">
        <f t="shared" si="4"/>
        <v>5</v>
      </c>
      <c r="J38" s="28">
        <v>19</v>
      </c>
      <c r="K38" s="25">
        <f t="shared" si="3"/>
        <v>0.24358974358974358</v>
      </c>
      <c r="L38" s="28" t="s">
        <v>27</v>
      </c>
    </row>
    <row r="39" spans="1:12" ht="28.5" x14ac:dyDescent="0.25">
      <c r="A39" s="8" t="str">
        <f t="shared" si="0"/>
        <v>английский</v>
      </c>
      <c r="B39" s="8">
        <v>12</v>
      </c>
      <c r="C39" s="14">
        <f t="shared" si="1"/>
        <v>25</v>
      </c>
      <c r="D39" s="28" t="s">
        <v>379</v>
      </c>
      <c r="E39" s="33"/>
      <c r="F39" s="33"/>
      <c r="G39" s="33"/>
      <c r="H39" s="28">
        <f t="shared" si="4"/>
        <v>5</v>
      </c>
      <c r="I39" s="28">
        <f t="shared" si="4"/>
        <v>5</v>
      </c>
      <c r="J39" s="28">
        <v>19</v>
      </c>
      <c r="K39" s="25">
        <f t="shared" si="3"/>
        <v>0.24358974358974358</v>
      </c>
      <c r="L39" s="28" t="s">
        <v>27</v>
      </c>
    </row>
    <row r="40" spans="1:12" ht="28.5" x14ac:dyDescent="0.25">
      <c r="A40" s="8" t="str">
        <f t="shared" si="0"/>
        <v>английский</v>
      </c>
      <c r="B40" s="8">
        <v>12</v>
      </c>
      <c r="C40" s="14">
        <f t="shared" si="1"/>
        <v>26</v>
      </c>
      <c r="D40" s="28" t="s">
        <v>380</v>
      </c>
      <c r="E40" s="33"/>
      <c r="F40" s="33"/>
      <c r="G40" s="33"/>
      <c r="H40" s="28">
        <f t="shared" si="4"/>
        <v>5</v>
      </c>
      <c r="I40" s="28">
        <f t="shared" si="4"/>
        <v>5</v>
      </c>
      <c r="J40" s="28">
        <v>19</v>
      </c>
      <c r="K40" s="25">
        <f t="shared" si="3"/>
        <v>0.24358974358974358</v>
      </c>
      <c r="L40" s="28" t="s">
        <v>27</v>
      </c>
    </row>
    <row r="41" spans="1:12" ht="28.5" x14ac:dyDescent="0.25">
      <c r="A41" s="8" t="str">
        <f t="shared" si="0"/>
        <v>английский</v>
      </c>
      <c r="B41" s="8">
        <v>12</v>
      </c>
      <c r="C41" s="14">
        <f t="shared" si="1"/>
        <v>27</v>
      </c>
      <c r="D41" s="28" t="s">
        <v>392</v>
      </c>
      <c r="E41" s="33"/>
      <c r="F41" s="33"/>
      <c r="G41" s="33"/>
      <c r="H41" s="28">
        <f t="shared" si="4"/>
        <v>5</v>
      </c>
      <c r="I41" s="28">
        <f t="shared" si="4"/>
        <v>5</v>
      </c>
      <c r="J41" s="28">
        <v>19</v>
      </c>
      <c r="K41" s="25">
        <f t="shared" si="3"/>
        <v>0.24358974358974358</v>
      </c>
      <c r="L41" s="28" t="s">
        <v>27</v>
      </c>
    </row>
    <row r="42" spans="1:12" ht="28.5" x14ac:dyDescent="0.25">
      <c r="A42" s="8" t="str">
        <f t="shared" si="0"/>
        <v>английский</v>
      </c>
      <c r="B42" s="8">
        <v>12</v>
      </c>
      <c r="C42" s="14">
        <f t="shared" si="1"/>
        <v>28</v>
      </c>
      <c r="D42" s="28" t="s">
        <v>364</v>
      </c>
      <c r="E42" s="31"/>
      <c r="F42" s="31"/>
      <c r="G42" s="31"/>
      <c r="H42" s="28">
        <f t="shared" si="4"/>
        <v>5</v>
      </c>
      <c r="I42" s="28">
        <f t="shared" si="4"/>
        <v>5</v>
      </c>
      <c r="J42" s="28">
        <v>18</v>
      </c>
      <c r="K42" s="25">
        <f t="shared" si="3"/>
        <v>0.23076923076923078</v>
      </c>
      <c r="L42" s="28" t="s">
        <v>27</v>
      </c>
    </row>
    <row r="43" spans="1:12" ht="28.5" x14ac:dyDescent="0.25">
      <c r="A43" s="8" t="str">
        <f t="shared" si="0"/>
        <v>английский</v>
      </c>
      <c r="B43" s="8">
        <v>12</v>
      </c>
      <c r="C43" s="14">
        <f t="shared" si="1"/>
        <v>29</v>
      </c>
      <c r="D43" s="28" t="s">
        <v>365</v>
      </c>
      <c r="E43" s="31"/>
      <c r="F43" s="31"/>
      <c r="G43" s="31"/>
      <c r="H43" s="28">
        <f t="shared" si="4"/>
        <v>5</v>
      </c>
      <c r="I43" s="28">
        <f t="shared" si="4"/>
        <v>5</v>
      </c>
      <c r="J43" s="28">
        <v>18</v>
      </c>
      <c r="K43" s="25">
        <f t="shared" si="3"/>
        <v>0.23076923076923078</v>
      </c>
      <c r="L43" s="28" t="s">
        <v>27</v>
      </c>
    </row>
    <row r="44" spans="1:12" ht="28.5" x14ac:dyDescent="0.25">
      <c r="A44" s="8" t="str">
        <f t="shared" si="0"/>
        <v>английский</v>
      </c>
      <c r="B44" s="8">
        <v>12</v>
      </c>
      <c r="C44" s="14">
        <f t="shared" si="1"/>
        <v>30</v>
      </c>
      <c r="D44" s="28" t="s">
        <v>385</v>
      </c>
      <c r="E44" s="33"/>
      <c r="F44" s="33"/>
      <c r="G44" s="33"/>
      <c r="H44" s="28">
        <f t="shared" si="4"/>
        <v>5</v>
      </c>
      <c r="I44" s="28">
        <f t="shared" si="4"/>
        <v>5</v>
      </c>
      <c r="J44" s="28">
        <v>18</v>
      </c>
      <c r="K44" s="25">
        <f t="shared" si="3"/>
        <v>0.23076923076923078</v>
      </c>
      <c r="L44" s="28" t="s">
        <v>27</v>
      </c>
    </row>
    <row r="45" spans="1:12" ht="28.5" x14ac:dyDescent="0.25">
      <c r="A45" s="8" t="str">
        <f t="shared" si="0"/>
        <v>английский</v>
      </c>
      <c r="B45" s="8">
        <v>12</v>
      </c>
      <c r="C45" s="14">
        <f t="shared" si="1"/>
        <v>31</v>
      </c>
      <c r="D45" s="28" t="s">
        <v>398</v>
      </c>
      <c r="E45" s="33"/>
      <c r="F45" s="33"/>
      <c r="G45" s="33"/>
      <c r="H45" s="28">
        <f t="shared" si="4"/>
        <v>5</v>
      </c>
      <c r="I45" s="28">
        <f t="shared" si="4"/>
        <v>5</v>
      </c>
      <c r="J45" s="28">
        <v>18</v>
      </c>
      <c r="K45" s="25">
        <f t="shared" si="3"/>
        <v>0.23076923076923078</v>
      </c>
      <c r="L45" s="28" t="s">
        <v>27</v>
      </c>
    </row>
    <row r="46" spans="1:12" ht="28.5" x14ac:dyDescent="0.25">
      <c r="A46" s="8" t="str">
        <f t="shared" si="0"/>
        <v>английский</v>
      </c>
      <c r="B46" s="8">
        <v>12</v>
      </c>
      <c r="C46" s="14">
        <f t="shared" si="1"/>
        <v>32</v>
      </c>
      <c r="D46" s="28" t="s">
        <v>343</v>
      </c>
      <c r="E46" s="31"/>
      <c r="F46" s="31"/>
      <c r="G46" s="31"/>
      <c r="H46" s="28">
        <f t="shared" si="4"/>
        <v>5</v>
      </c>
      <c r="I46" s="28">
        <f t="shared" si="4"/>
        <v>5</v>
      </c>
      <c r="J46" s="28">
        <v>17</v>
      </c>
      <c r="K46" s="25">
        <f t="shared" si="3"/>
        <v>0.21794871794871795</v>
      </c>
      <c r="L46" s="28" t="s">
        <v>27</v>
      </c>
    </row>
    <row r="47" spans="1:12" ht="28.5" x14ac:dyDescent="0.25">
      <c r="A47" s="8" t="str">
        <f t="shared" ref="A47:A76" si="5">$I$5</f>
        <v>английский</v>
      </c>
      <c r="B47" s="8">
        <v>12</v>
      </c>
      <c r="C47" s="14">
        <f t="shared" ref="C47:C76" si="6">ROW(B47)-14</f>
        <v>33</v>
      </c>
      <c r="D47" s="28" t="s">
        <v>356</v>
      </c>
      <c r="E47" s="31"/>
      <c r="F47" s="31"/>
      <c r="G47" s="31"/>
      <c r="H47" s="28">
        <f t="shared" si="4"/>
        <v>5</v>
      </c>
      <c r="I47" s="28">
        <f t="shared" si="4"/>
        <v>5</v>
      </c>
      <c r="J47" s="28">
        <v>17</v>
      </c>
      <c r="K47" s="25">
        <f t="shared" ref="K47:K76" si="7">J47/$F$12</f>
        <v>0.21794871794871795</v>
      </c>
      <c r="L47" s="28" t="s">
        <v>27</v>
      </c>
    </row>
    <row r="48" spans="1:12" ht="28.5" x14ac:dyDescent="0.25">
      <c r="A48" s="8" t="str">
        <f t="shared" si="5"/>
        <v>английский</v>
      </c>
      <c r="B48" s="8">
        <v>12</v>
      </c>
      <c r="C48" s="14">
        <f t="shared" si="6"/>
        <v>34</v>
      </c>
      <c r="D48" s="28" t="s">
        <v>386</v>
      </c>
      <c r="E48" s="33"/>
      <c r="F48" s="33"/>
      <c r="G48" s="33"/>
      <c r="H48" s="28">
        <f t="shared" si="4"/>
        <v>5</v>
      </c>
      <c r="I48" s="28">
        <f t="shared" si="4"/>
        <v>5</v>
      </c>
      <c r="J48" s="28">
        <v>17</v>
      </c>
      <c r="K48" s="25">
        <f t="shared" si="7"/>
        <v>0.21794871794871795</v>
      </c>
      <c r="L48" s="28" t="s">
        <v>27</v>
      </c>
    </row>
    <row r="49" spans="1:12" ht="28.5" x14ac:dyDescent="0.25">
      <c r="A49" s="8" t="str">
        <f t="shared" si="5"/>
        <v>английский</v>
      </c>
      <c r="B49" s="8">
        <v>12</v>
      </c>
      <c r="C49" s="14">
        <f t="shared" si="6"/>
        <v>35</v>
      </c>
      <c r="D49" s="28" t="s">
        <v>361</v>
      </c>
      <c r="E49" s="31"/>
      <c r="F49" s="31"/>
      <c r="G49" s="31"/>
      <c r="H49" s="28">
        <f t="shared" si="4"/>
        <v>5</v>
      </c>
      <c r="I49" s="28">
        <f t="shared" si="4"/>
        <v>5</v>
      </c>
      <c r="J49" s="28">
        <v>16</v>
      </c>
      <c r="K49" s="25">
        <f t="shared" si="7"/>
        <v>0.20512820512820512</v>
      </c>
      <c r="L49" s="28" t="s">
        <v>27</v>
      </c>
    </row>
    <row r="50" spans="1:12" ht="28.5" x14ac:dyDescent="0.25">
      <c r="A50" s="8" t="str">
        <f t="shared" si="5"/>
        <v>английский</v>
      </c>
      <c r="B50" s="8">
        <v>12</v>
      </c>
      <c r="C50" s="14">
        <f t="shared" si="6"/>
        <v>36</v>
      </c>
      <c r="D50" s="28" t="s">
        <v>384</v>
      </c>
      <c r="E50" s="33"/>
      <c r="F50" s="33"/>
      <c r="G50" s="33"/>
      <c r="H50" s="28">
        <f t="shared" si="4"/>
        <v>5</v>
      </c>
      <c r="I50" s="28">
        <f t="shared" si="4"/>
        <v>5</v>
      </c>
      <c r="J50" s="28">
        <v>16</v>
      </c>
      <c r="K50" s="25">
        <f t="shared" si="7"/>
        <v>0.20512820512820512</v>
      </c>
      <c r="L50" s="28" t="s">
        <v>27</v>
      </c>
    </row>
    <row r="51" spans="1:12" ht="28.5" x14ac:dyDescent="0.25">
      <c r="A51" s="8" t="str">
        <f t="shared" si="5"/>
        <v>английский</v>
      </c>
      <c r="B51" s="8">
        <v>12</v>
      </c>
      <c r="C51" s="14">
        <f t="shared" si="6"/>
        <v>37</v>
      </c>
      <c r="D51" s="28" t="s">
        <v>354</v>
      </c>
      <c r="E51" s="31"/>
      <c r="F51" s="31"/>
      <c r="G51" s="31"/>
      <c r="H51" s="28">
        <f t="shared" si="4"/>
        <v>5</v>
      </c>
      <c r="I51" s="28">
        <f t="shared" si="4"/>
        <v>5</v>
      </c>
      <c r="J51" s="28">
        <v>15</v>
      </c>
      <c r="K51" s="25">
        <f t="shared" si="7"/>
        <v>0.19230769230769232</v>
      </c>
      <c r="L51" s="28" t="s">
        <v>27</v>
      </c>
    </row>
    <row r="52" spans="1:12" ht="28.5" x14ac:dyDescent="0.25">
      <c r="A52" s="8" t="str">
        <f t="shared" si="5"/>
        <v>английский</v>
      </c>
      <c r="B52" s="8">
        <v>12</v>
      </c>
      <c r="C52" s="14">
        <f t="shared" si="6"/>
        <v>38</v>
      </c>
      <c r="D52" s="28" t="s">
        <v>360</v>
      </c>
      <c r="E52" s="31"/>
      <c r="F52" s="31"/>
      <c r="G52" s="31"/>
      <c r="H52" s="28">
        <f t="shared" si="4"/>
        <v>5</v>
      </c>
      <c r="I52" s="28">
        <f t="shared" si="4"/>
        <v>5</v>
      </c>
      <c r="J52" s="28">
        <v>15</v>
      </c>
      <c r="K52" s="25">
        <f t="shared" si="7"/>
        <v>0.19230769230769232</v>
      </c>
      <c r="L52" s="28" t="s">
        <v>27</v>
      </c>
    </row>
    <row r="53" spans="1:12" ht="28.5" x14ac:dyDescent="0.25">
      <c r="A53" s="8" t="str">
        <f t="shared" si="5"/>
        <v>английский</v>
      </c>
      <c r="B53" s="8">
        <v>12</v>
      </c>
      <c r="C53" s="14">
        <f t="shared" si="6"/>
        <v>39</v>
      </c>
      <c r="D53" s="28" t="s">
        <v>374</v>
      </c>
      <c r="E53" s="31"/>
      <c r="F53" s="31"/>
      <c r="G53" s="31"/>
      <c r="H53" s="28">
        <f t="shared" si="4"/>
        <v>5</v>
      </c>
      <c r="I53" s="28">
        <f t="shared" si="4"/>
        <v>5</v>
      </c>
      <c r="J53" s="28">
        <v>15</v>
      </c>
      <c r="K53" s="25">
        <f t="shared" si="7"/>
        <v>0.19230769230769232</v>
      </c>
      <c r="L53" s="28" t="s">
        <v>27</v>
      </c>
    </row>
    <row r="54" spans="1:12" ht="28.5" x14ac:dyDescent="0.25">
      <c r="A54" s="8" t="str">
        <f t="shared" si="5"/>
        <v>английский</v>
      </c>
      <c r="B54" s="8">
        <v>12</v>
      </c>
      <c r="C54" s="14">
        <f t="shared" si="6"/>
        <v>40</v>
      </c>
      <c r="D54" s="28" t="s">
        <v>391</v>
      </c>
      <c r="E54" s="33"/>
      <c r="F54" s="33"/>
      <c r="G54" s="33"/>
      <c r="H54" s="28">
        <f t="shared" si="4"/>
        <v>5</v>
      </c>
      <c r="I54" s="28">
        <f t="shared" si="4"/>
        <v>5</v>
      </c>
      <c r="J54" s="28">
        <v>15</v>
      </c>
      <c r="K54" s="25">
        <f t="shared" si="7"/>
        <v>0.19230769230769232</v>
      </c>
      <c r="L54" s="28" t="s">
        <v>27</v>
      </c>
    </row>
    <row r="55" spans="1:12" ht="28.5" x14ac:dyDescent="0.25">
      <c r="A55" s="8" t="str">
        <f t="shared" si="5"/>
        <v>английский</v>
      </c>
      <c r="B55" s="8">
        <v>12</v>
      </c>
      <c r="C55" s="14">
        <f t="shared" si="6"/>
        <v>41</v>
      </c>
      <c r="D55" s="28" t="s">
        <v>395</v>
      </c>
      <c r="E55" s="33"/>
      <c r="F55" s="33"/>
      <c r="G55" s="33"/>
      <c r="H55" s="28">
        <f t="shared" ref="H55:I76" si="8">$I$7</f>
        <v>5</v>
      </c>
      <c r="I55" s="28">
        <f t="shared" si="8"/>
        <v>5</v>
      </c>
      <c r="J55" s="28">
        <v>15</v>
      </c>
      <c r="K55" s="25">
        <f t="shared" si="7"/>
        <v>0.19230769230769232</v>
      </c>
      <c r="L55" s="28" t="s">
        <v>27</v>
      </c>
    </row>
    <row r="56" spans="1:12" ht="28.5" x14ac:dyDescent="0.25">
      <c r="A56" s="8" t="str">
        <f t="shared" si="5"/>
        <v>английский</v>
      </c>
      <c r="B56" s="8">
        <v>12</v>
      </c>
      <c r="C56" s="14">
        <f t="shared" si="6"/>
        <v>42</v>
      </c>
      <c r="D56" s="28" t="s">
        <v>372</v>
      </c>
      <c r="E56" s="31"/>
      <c r="F56" s="31"/>
      <c r="G56" s="31"/>
      <c r="H56" s="28">
        <f t="shared" si="8"/>
        <v>5</v>
      </c>
      <c r="I56" s="28">
        <f t="shared" si="8"/>
        <v>5</v>
      </c>
      <c r="J56" s="28">
        <v>14</v>
      </c>
      <c r="K56" s="25">
        <f t="shared" si="7"/>
        <v>0.17948717948717949</v>
      </c>
      <c r="L56" s="28" t="s">
        <v>27</v>
      </c>
    </row>
    <row r="57" spans="1:12" ht="28.5" x14ac:dyDescent="0.25">
      <c r="A57" s="8" t="str">
        <f t="shared" si="5"/>
        <v>английский</v>
      </c>
      <c r="B57" s="8">
        <v>12</v>
      </c>
      <c r="C57" s="14">
        <f t="shared" si="6"/>
        <v>43</v>
      </c>
      <c r="D57" s="28" t="s">
        <v>390</v>
      </c>
      <c r="E57" s="33"/>
      <c r="F57" s="33"/>
      <c r="G57" s="33"/>
      <c r="H57" s="28">
        <f t="shared" si="8"/>
        <v>5</v>
      </c>
      <c r="I57" s="28">
        <f t="shared" si="8"/>
        <v>5</v>
      </c>
      <c r="J57" s="28">
        <v>14</v>
      </c>
      <c r="K57" s="25">
        <f t="shared" si="7"/>
        <v>0.17948717948717949</v>
      </c>
      <c r="L57" s="28" t="s">
        <v>27</v>
      </c>
    </row>
    <row r="58" spans="1:12" ht="28.5" x14ac:dyDescent="0.25">
      <c r="A58" s="8" t="str">
        <f t="shared" si="5"/>
        <v>английский</v>
      </c>
      <c r="B58" s="8">
        <v>12</v>
      </c>
      <c r="C58" s="14">
        <f t="shared" si="6"/>
        <v>44</v>
      </c>
      <c r="D58" s="28" t="s">
        <v>394</v>
      </c>
      <c r="E58" s="33"/>
      <c r="F58" s="33"/>
      <c r="G58" s="33"/>
      <c r="H58" s="28">
        <f t="shared" si="8"/>
        <v>5</v>
      </c>
      <c r="I58" s="28">
        <f t="shared" si="8"/>
        <v>5</v>
      </c>
      <c r="J58" s="28">
        <v>14</v>
      </c>
      <c r="K58" s="25">
        <f t="shared" si="7"/>
        <v>0.17948717948717949</v>
      </c>
      <c r="L58" s="28" t="s">
        <v>27</v>
      </c>
    </row>
    <row r="59" spans="1:12" ht="28.5" x14ac:dyDescent="0.25">
      <c r="A59" s="8" t="str">
        <f t="shared" si="5"/>
        <v>английский</v>
      </c>
      <c r="B59" s="8">
        <v>12</v>
      </c>
      <c r="C59" s="14">
        <f t="shared" si="6"/>
        <v>45</v>
      </c>
      <c r="D59" s="28" t="s">
        <v>396</v>
      </c>
      <c r="E59" s="33"/>
      <c r="F59" s="33"/>
      <c r="G59" s="33"/>
      <c r="H59" s="28">
        <f t="shared" si="8"/>
        <v>5</v>
      </c>
      <c r="I59" s="28">
        <f t="shared" si="8"/>
        <v>5</v>
      </c>
      <c r="J59" s="28">
        <v>14</v>
      </c>
      <c r="K59" s="25">
        <f t="shared" si="7"/>
        <v>0.17948717948717949</v>
      </c>
      <c r="L59" s="28" t="s">
        <v>27</v>
      </c>
    </row>
    <row r="60" spans="1:12" ht="28.5" x14ac:dyDescent="0.25">
      <c r="A60" s="8" t="str">
        <f t="shared" si="5"/>
        <v>английский</v>
      </c>
      <c r="B60" s="8">
        <v>12</v>
      </c>
      <c r="C60" s="14">
        <f t="shared" si="6"/>
        <v>46</v>
      </c>
      <c r="D60" s="28" t="s">
        <v>351</v>
      </c>
      <c r="E60" s="31"/>
      <c r="F60" s="31"/>
      <c r="G60" s="31"/>
      <c r="H60" s="28">
        <f t="shared" si="8"/>
        <v>5</v>
      </c>
      <c r="I60" s="28">
        <f t="shared" si="8"/>
        <v>5</v>
      </c>
      <c r="J60" s="28">
        <v>13</v>
      </c>
      <c r="K60" s="25">
        <f t="shared" si="7"/>
        <v>0.16666666666666666</v>
      </c>
      <c r="L60" s="28" t="s">
        <v>27</v>
      </c>
    </row>
    <row r="61" spans="1:12" ht="28.5" x14ac:dyDescent="0.25">
      <c r="A61" s="8" t="str">
        <f t="shared" si="5"/>
        <v>английский</v>
      </c>
      <c r="B61" s="8">
        <v>12</v>
      </c>
      <c r="C61" s="14">
        <f t="shared" si="6"/>
        <v>47</v>
      </c>
      <c r="D61" s="28" t="s">
        <v>370</v>
      </c>
      <c r="E61" s="31"/>
      <c r="F61" s="31"/>
      <c r="G61" s="31"/>
      <c r="H61" s="28">
        <f t="shared" si="8"/>
        <v>5</v>
      </c>
      <c r="I61" s="28">
        <f t="shared" si="8"/>
        <v>5</v>
      </c>
      <c r="J61" s="28">
        <v>13</v>
      </c>
      <c r="K61" s="25">
        <f t="shared" si="7"/>
        <v>0.16666666666666666</v>
      </c>
      <c r="L61" s="28" t="s">
        <v>27</v>
      </c>
    </row>
    <row r="62" spans="1:12" ht="28.5" x14ac:dyDescent="0.25">
      <c r="A62" s="8" t="str">
        <f t="shared" si="5"/>
        <v>английский</v>
      </c>
      <c r="B62" s="8">
        <v>12</v>
      </c>
      <c r="C62" s="14">
        <f t="shared" si="6"/>
        <v>48</v>
      </c>
      <c r="D62" s="28" t="s">
        <v>387</v>
      </c>
      <c r="E62" s="33"/>
      <c r="F62" s="33"/>
      <c r="G62" s="33"/>
      <c r="H62" s="28">
        <f t="shared" si="8"/>
        <v>5</v>
      </c>
      <c r="I62" s="28">
        <f t="shared" si="8"/>
        <v>5</v>
      </c>
      <c r="J62" s="28">
        <v>13</v>
      </c>
      <c r="K62" s="25">
        <f t="shared" si="7"/>
        <v>0.16666666666666666</v>
      </c>
      <c r="L62" s="28" t="s">
        <v>27</v>
      </c>
    </row>
    <row r="63" spans="1:12" ht="28.5" x14ac:dyDescent="0.25">
      <c r="A63" s="8" t="str">
        <f t="shared" si="5"/>
        <v>английский</v>
      </c>
      <c r="B63" s="8">
        <v>12</v>
      </c>
      <c r="C63" s="14">
        <f t="shared" si="6"/>
        <v>49</v>
      </c>
      <c r="D63" s="28" t="s">
        <v>347</v>
      </c>
      <c r="E63" s="31"/>
      <c r="F63" s="31"/>
      <c r="G63" s="31"/>
      <c r="H63" s="28">
        <f t="shared" si="8"/>
        <v>5</v>
      </c>
      <c r="I63" s="28">
        <f t="shared" si="8"/>
        <v>5</v>
      </c>
      <c r="J63" s="28">
        <v>12</v>
      </c>
      <c r="K63" s="25">
        <f t="shared" si="7"/>
        <v>0.15384615384615385</v>
      </c>
      <c r="L63" s="28" t="s">
        <v>27</v>
      </c>
    </row>
    <row r="64" spans="1:12" ht="28.5" x14ac:dyDescent="0.25">
      <c r="A64" s="8" t="str">
        <f t="shared" si="5"/>
        <v>английский</v>
      </c>
      <c r="B64" s="8">
        <v>12</v>
      </c>
      <c r="C64" s="14">
        <f t="shared" si="6"/>
        <v>50</v>
      </c>
      <c r="D64" s="28" t="s">
        <v>341</v>
      </c>
      <c r="E64" s="31"/>
      <c r="F64" s="31"/>
      <c r="G64" s="31"/>
      <c r="H64" s="28">
        <f t="shared" si="8"/>
        <v>5</v>
      </c>
      <c r="I64" s="28">
        <f t="shared" si="8"/>
        <v>5</v>
      </c>
      <c r="J64" s="28">
        <v>11</v>
      </c>
      <c r="K64" s="25">
        <f t="shared" si="7"/>
        <v>0.14102564102564102</v>
      </c>
      <c r="L64" s="28" t="s">
        <v>27</v>
      </c>
    </row>
    <row r="65" spans="1:12" ht="28.5" x14ac:dyDescent="0.25">
      <c r="A65" s="8" t="str">
        <f t="shared" si="5"/>
        <v>английский</v>
      </c>
      <c r="B65" s="8">
        <v>12</v>
      </c>
      <c r="C65" s="14">
        <f t="shared" si="6"/>
        <v>51</v>
      </c>
      <c r="D65" s="28" t="s">
        <v>344</v>
      </c>
      <c r="E65" s="31"/>
      <c r="F65" s="31"/>
      <c r="G65" s="31"/>
      <c r="H65" s="28">
        <f t="shared" si="8"/>
        <v>5</v>
      </c>
      <c r="I65" s="28">
        <f t="shared" si="8"/>
        <v>5</v>
      </c>
      <c r="J65" s="28">
        <v>11</v>
      </c>
      <c r="K65" s="25">
        <f t="shared" si="7"/>
        <v>0.14102564102564102</v>
      </c>
      <c r="L65" s="28" t="s">
        <v>27</v>
      </c>
    </row>
    <row r="66" spans="1:12" ht="28.5" x14ac:dyDescent="0.25">
      <c r="A66" s="8" t="str">
        <f t="shared" si="5"/>
        <v>английский</v>
      </c>
      <c r="B66" s="8">
        <v>12</v>
      </c>
      <c r="C66" s="14">
        <f t="shared" si="6"/>
        <v>52</v>
      </c>
      <c r="D66" s="28" t="s">
        <v>375</v>
      </c>
      <c r="E66" s="31"/>
      <c r="F66" s="31"/>
      <c r="G66" s="31"/>
      <c r="H66" s="28">
        <f t="shared" si="8"/>
        <v>5</v>
      </c>
      <c r="I66" s="28">
        <f t="shared" si="8"/>
        <v>5</v>
      </c>
      <c r="J66" s="28">
        <v>10</v>
      </c>
      <c r="K66" s="25">
        <f t="shared" si="7"/>
        <v>0.12820512820512819</v>
      </c>
      <c r="L66" s="28" t="s">
        <v>27</v>
      </c>
    </row>
    <row r="67" spans="1:12" ht="28.5" x14ac:dyDescent="0.25">
      <c r="A67" s="8" t="str">
        <f t="shared" si="5"/>
        <v>английский</v>
      </c>
      <c r="B67" s="8">
        <v>12</v>
      </c>
      <c r="C67" s="14">
        <f t="shared" si="6"/>
        <v>53</v>
      </c>
      <c r="D67" s="28" t="s">
        <v>337</v>
      </c>
      <c r="E67" s="31"/>
      <c r="F67" s="31"/>
      <c r="G67" s="31"/>
      <c r="H67" s="28">
        <f t="shared" si="8"/>
        <v>5</v>
      </c>
      <c r="I67" s="28">
        <f t="shared" si="8"/>
        <v>5</v>
      </c>
      <c r="J67" s="28">
        <v>9</v>
      </c>
      <c r="K67" s="25">
        <f t="shared" si="7"/>
        <v>0.11538461538461539</v>
      </c>
      <c r="L67" s="28" t="s">
        <v>27</v>
      </c>
    </row>
    <row r="68" spans="1:12" ht="28.5" x14ac:dyDescent="0.25">
      <c r="A68" s="8" t="str">
        <f t="shared" si="5"/>
        <v>английский</v>
      </c>
      <c r="B68" s="8">
        <v>12</v>
      </c>
      <c r="C68" s="14">
        <f t="shared" si="6"/>
        <v>54</v>
      </c>
      <c r="D68" s="28" t="s">
        <v>338</v>
      </c>
      <c r="E68" s="31"/>
      <c r="F68" s="31"/>
      <c r="G68" s="31"/>
      <c r="H68" s="28">
        <f t="shared" si="8"/>
        <v>5</v>
      </c>
      <c r="I68" s="28">
        <f t="shared" si="8"/>
        <v>5</v>
      </c>
      <c r="J68" s="28">
        <v>9</v>
      </c>
      <c r="K68" s="25">
        <f t="shared" si="7"/>
        <v>0.11538461538461539</v>
      </c>
      <c r="L68" s="28" t="s">
        <v>27</v>
      </c>
    </row>
    <row r="69" spans="1:12" ht="28.5" x14ac:dyDescent="0.25">
      <c r="A69" s="8" t="str">
        <f t="shared" si="5"/>
        <v>английский</v>
      </c>
      <c r="B69" s="8">
        <v>12</v>
      </c>
      <c r="C69" s="14">
        <f t="shared" si="6"/>
        <v>55</v>
      </c>
      <c r="D69" s="28" t="s">
        <v>345</v>
      </c>
      <c r="E69" s="31"/>
      <c r="F69" s="31"/>
      <c r="G69" s="31"/>
      <c r="H69" s="28">
        <f t="shared" si="8"/>
        <v>5</v>
      </c>
      <c r="I69" s="28">
        <f t="shared" si="8"/>
        <v>5</v>
      </c>
      <c r="J69" s="28">
        <v>9</v>
      </c>
      <c r="K69" s="25">
        <f t="shared" si="7"/>
        <v>0.11538461538461539</v>
      </c>
      <c r="L69" s="28" t="s">
        <v>27</v>
      </c>
    </row>
    <row r="70" spans="1:12" ht="28.5" x14ac:dyDescent="0.25">
      <c r="A70" s="8" t="str">
        <f t="shared" si="5"/>
        <v>английский</v>
      </c>
      <c r="B70" s="8">
        <v>12</v>
      </c>
      <c r="C70" s="14">
        <f t="shared" si="6"/>
        <v>56</v>
      </c>
      <c r="D70" s="28" t="s">
        <v>353</v>
      </c>
      <c r="E70" s="31"/>
      <c r="F70" s="31"/>
      <c r="G70" s="31"/>
      <c r="H70" s="28">
        <f t="shared" si="8"/>
        <v>5</v>
      </c>
      <c r="I70" s="28">
        <f t="shared" si="8"/>
        <v>5</v>
      </c>
      <c r="J70" s="28">
        <v>9</v>
      </c>
      <c r="K70" s="25">
        <f t="shared" si="7"/>
        <v>0.11538461538461539</v>
      </c>
      <c r="L70" s="28" t="s">
        <v>27</v>
      </c>
    </row>
    <row r="71" spans="1:12" ht="28.5" x14ac:dyDescent="0.25">
      <c r="A71" s="8" t="str">
        <f t="shared" si="5"/>
        <v>английский</v>
      </c>
      <c r="B71" s="8">
        <v>12</v>
      </c>
      <c r="C71" s="14">
        <f t="shared" si="6"/>
        <v>57</v>
      </c>
      <c r="D71" s="28" t="s">
        <v>367</v>
      </c>
      <c r="E71" s="31"/>
      <c r="F71" s="31"/>
      <c r="G71" s="31"/>
      <c r="H71" s="28">
        <f t="shared" si="8"/>
        <v>5</v>
      </c>
      <c r="I71" s="28">
        <f t="shared" si="8"/>
        <v>5</v>
      </c>
      <c r="J71" s="28">
        <v>9</v>
      </c>
      <c r="K71" s="25">
        <f t="shared" si="7"/>
        <v>0.11538461538461539</v>
      </c>
      <c r="L71" s="28" t="s">
        <v>27</v>
      </c>
    </row>
    <row r="72" spans="1:12" ht="28.5" x14ac:dyDescent="0.25">
      <c r="A72" s="8" t="str">
        <f t="shared" si="5"/>
        <v>английский</v>
      </c>
      <c r="B72" s="8">
        <v>12</v>
      </c>
      <c r="C72" s="14">
        <f t="shared" si="6"/>
        <v>58</v>
      </c>
      <c r="D72" s="28" t="s">
        <v>371</v>
      </c>
      <c r="E72" s="31"/>
      <c r="F72" s="31"/>
      <c r="G72" s="31"/>
      <c r="H72" s="28">
        <f t="shared" si="8"/>
        <v>5</v>
      </c>
      <c r="I72" s="28">
        <f t="shared" si="8"/>
        <v>5</v>
      </c>
      <c r="J72" s="28">
        <v>9</v>
      </c>
      <c r="K72" s="25">
        <f t="shared" si="7"/>
        <v>0.11538461538461539</v>
      </c>
      <c r="L72" s="28" t="s">
        <v>27</v>
      </c>
    </row>
    <row r="73" spans="1:12" ht="28.5" x14ac:dyDescent="0.25">
      <c r="A73" s="8" t="str">
        <f t="shared" si="5"/>
        <v>английский</v>
      </c>
      <c r="B73" s="8">
        <v>12</v>
      </c>
      <c r="C73" s="14">
        <f t="shared" si="6"/>
        <v>59</v>
      </c>
      <c r="D73" s="28" t="s">
        <v>342</v>
      </c>
      <c r="E73" s="31"/>
      <c r="F73" s="31"/>
      <c r="G73" s="31"/>
      <c r="H73" s="28">
        <f t="shared" si="8"/>
        <v>5</v>
      </c>
      <c r="I73" s="28">
        <f t="shared" si="8"/>
        <v>5</v>
      </c>
      <c r="J73" s="28">
        <v>8</v>
      </c>
      <c r="K73" s="25">
        <f t="shared" si="7"/>
        <v>0.10256410256410256</v>
      </c>
      <c r="L73" s="28" t="s">
        <v>27</v>
      </c>
    </row>
    <row r="74" spans="1:12" ht="28.5" x14ac:dyDescent="0.25">
      <c r="A74" s="8" t="str">
        <f t="shared" si="5"/>
        <v>английский</v>
      </c>
      <c r="B74" s="8">
        <v>12</v>
      </c>
      <c r="C74" s="14">
        <f t="shared" si="6"/>
        <v>60</v>
      </c>
      <c r="D74" s="28" t="s">
        <v>349</v>
      </c>
      <c r="E74" s="31"/>
      <c r="F74" s="31"/>
      <c r="G74" s="31"/>
      <c r="H74" s="28">
        <f t="shared" si="8"/>
        <v>5</v>
      </c>
      <c r="I74" s="28">
        <f t="shared" si="8"/>
        <v>5</v>
      </c>
      <c r="J74" s="28">
        <v>7</v>
      </c>
      <c r="K74" s="25">
        <f t="shared" si="7"/>
        <v>8.9743589743589744E-2</v>
      </c>
      <c r="L74" s="28" t="s">
        <v>27</v>
      </c>
    </row>
    <row r="75" spans="1:12" ht="28.5" x14ac:dyDescent="0.25">
      <c r="A75" s="8" t="str">
        <f t="shared" si="5"/>
        <v>английский</v>
      </c>
      <c r="B75" s="8">
        <v>12</v>
      </c>
      <c r="C75" s="14">
        <f t="shared" si="6"/>
        <v>61</v>
      </c>
      <c r="D75" s="28" t="s">
        <v>368</v>
      </c>
      <c r="E75" s="31"/>
      <c r="F75" s="31"/>
      <c r="G75" s="31"/>
      <c r="H75" s="28">
        <f t="shared" si="8"/>
        <v>5</v>
      </c>
      <c r="I75" s="28">
        <f t="shared" si="8"/>
        <v>5</v>
      </c>
      <c r="J75" s="28">
        <v>7</v>
      </c>
      <c r="K75" s="25">
        <f t="shared" si="7"/>
        <v>8.9743589743589744E-2</v>
      </c>
      <c r="L75" s="28" t="s">
        <v>27</v>
      </c>
    </row>
    <row r="76" spans="1:12" ht="28.5" x14ac:dyDescent="0.25">
      <c r="A76" s="8" t="str">
        <f t="shared" si="5"/>
        <v>английский</v>
      </c>
      <c r="B76" s="8">
        <v>12</v>
      </c>
      <c r="C76" s="14">
        <f t="shared" si="6"/>
        <v>62</v>
      </c>
      <c r="D76" s="28" t="s">
        <v>362</v>
      </c>
      <c r="E76" s="31"/>
      <c r="F76" s="31"/>
      <c r="G76" s="31"/>
      <c r="H76" s="28">
        <f t="shared" si="8"/>
        <v>5</v>
      </c>
      <c r="I76" s="28">
        <f t="shared" si="8"/>
        <v>5</v>
      </c>
      <c r="J76" s="28">
        <v>5</v>
      </c>
      <c r="K76" s="25">
        <f t="shared" si="7"/>
        <v>6.4102564102564097E-2</v>
      </c>
      <c r="L76" s="28" t="s">
        <v>27</v>
      </c>
    </row>
    <row r="80" spans="1:12" ht="15.75" x14ac:dyDescent="0.25">
      <c r="D80" s="2"/>
      <c r="E80" s="2"/>
      <c r="F80" s="15"/>
      <c r="G80" s="15"/>
      <c r="H80" s="15"/>
      <c r="I80" s="7"/>
      <c r="J80" s="5"/>
      <c r="K80" s="5"/>
      <c r="L80" s="10"/>
    </row>
    <row r="81" spans="4:12" ht="15.75" x14ac:dyDescent="0.25">
      <c r="D81" s="9" t="s">
        <v>11</v>
      </c>
      <c r="F81" s="6"/>
      <c r="G81" s="12"/>
      <c r="H81" s="12"/>
      <c r="I81" s="13"/>
      <c r="J81" s="12"/>
      <c r="K81" s="24"/>
      <c r="L81" s="11"/>
    </row>
    <row r="82" spans="4:12" x14ac:dyDescent="0.25">
      <c r="D82" s="5"/>
      <c r="E82" s="5"/>
      <c r="F82" s="23" t="s">
        <v>13</v>
      </c>
      <c r="G82" s="36" t="s">
        <v>10</v>
      </c>
      <c r="H82" s="36"/>
      <c r="I82" s="36"/>
      <c r="J82" s="36"/>
      <c r="K82" s="17"/>
      <c r="L82" s="5"/>
    </row>
    <row r="83" spans="4:12" ht="15.75" x14ac:dyDescent="0.25">
      <c r="D83" s="9" t="s">
        <v>12</v>
      </c>
      <c r="F83" s="6"/>
      <c r="G83" s="12"/>
      <c r="H83" s="12"/>
      <c r="I83" s="13"/>
      <c r="J83" s="12"/>
      <c r="K83" s="24"/>
      <c r="L83" s="11"/>
    </row>
    <row r="84" spans="4:12" x14ac:dyDescent="0.25">
      <c r="F84" s="23" t="s">
        <v>13</v>
      </c>
      <c r="G84" s="36" t="s">
        <v>10</v>
      </c>
      <c r="H84" s="36"/>
      <c r="I84" s="36"/>
      <c r="J84" s="36"/>
      <c r="K84" s="17"/>
    </row>
    <row r="85" spans="4:12" x14ac:dyDescent="0.25">
      <c r="F85" s="17"/>
      <c r="G85" s="17"/>
      <c r="H85" s="17"/>
      <c r="I85" s="17"/>
      <c r="J85" s="17"/>
      <c r="K85" s="17"/>
    </row>
    <row r="111" ht="22.5" customHeight="1" x14ac:dyDescent="0.25"/>
  </sheetData>
  <autoFilter ref="A14:L14"/>
  <sortState ref="A15:L94">
    <sortCondition descending="1" ref="J15"/>
  </sortState>
  <mergeCells count="12">
    <mergeCell ref="G84:J84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82:J82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Правила!$C$9:$C$11</xm:f>
          </x14:formula1>
          <xm:sqref>L15:L76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136"/>
  <sheetViews>
    <sheetView view="pageBreakPreview" zoomScale="70" zoomScaleNormal="40" zoomScaleSheetLayoutView="70" workbookViewId="0">
      <selection activeCell="E15" sqref="E15:G101"/>
    </sheetView>
  </sheetViews>
  <sheetFormatPr defaultRowHeight="15" x14ac:dyDescent="0.25"/>
  <cols>
    <col min="1" max="1" width="9.5703125" bestFit="1" customWidth="1"/>
    <col min="2" max="2" width="9.140625" customWidth="1"/>
    <col min="3" max="3" width="4.42578125" bestFit="1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37" t="s">
        <v>6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21"/>
      <c r="E2" s="21"/>
      <c r="F2" s="21"/>
      <c r="G2" s="21"/>
      <c r="H2" s="21"/>
      <c r="I2" s="21"/>
      <c r="J2" s="21"/>
      <c r="K2" s="21"/>
      <c r="L2" s="21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38">
        <v>1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9" t="s">
        <v>14</v>
      </c>
      <c r="E5" s="9"/>
      <c r="F5" s="9"/>
      <c r="G5" s="9"/>
      <c r="H5" s="22"/>
      <c r="I5" s="39" t="s">
        <v>28</v>
      </c>
      <c r="J5" s="39"/>
      <c r="K5" s="39"/>
      <c r="L5" s="39"/>
    </row>
    <row r="6" spans="1:26" x14ac:dyDescent="0.25">
      <c r="D6" s="5"/>
      <c r="E6" s="5"/>
      <c r="F6" s="5"/>
      <c r="G6" s="5"/>
      <c r="H6" s="5"/>
      <c r="I6" s="40" t="s">
        <v>7</v>
      </c>
      <c r="J6" s="40"/>
      <c r="K6" s="40"/>
      <c r="L6" s="40"/>
    </row>
    <row r="7" spans="1:26" ht="15.75" x14ac:dyDescent="0.25">
      <c r="D7" s="5"/>
      <c r="E7" s="5"/>
      <c r="F7" s="5"/>
      <c r="G7" s="18"/>
      <c r="H7" s="18"/>
      <c r="I7" s="39">
        <v>6</v>
      </c>
      <c r="J7" s="39"/>
      <c r="K7" s="39"/>
      <c r="L7" s="39"/>
    </row>
    <row r="8" spans="1:26" x14ac:dyDescent="0.25">
      <c r="D8" s="5"/>
      <c r="E8" s="5"/>
      <c r="F8" s="5"/>
      <c r="G8" s="5"/>
      <c r="H8" s="5"/>
      <c r="I8" s="40" t="s">
        <v>8</v>
      </c>
      <c r="J8" s="40"/>
      <c r="K8" s="40"/>
      <c r="L8" s="40"/>
    </row>
    <row r="10" spans="1:26" x14ac:dyDescent="0.25">
      <c r="D10" s="5"/>
      <c r="E10" s="5"/>
      <c r="F10" s="5"/>
      <c r="G10" s="5"/>
      <c r="H10" s="5"/>
      <c r="I10" s="7"/>
      <c r="J10" s="5"/>
      <c r="K10" s="5"/>
      <c r="L10" s="5"/>
    </row>
    <row r="11" spans="1:26" ht="15.75" x14ac:dyDescent="0.25">
      <c r="D11" s="41" t="s">
        <v>9</v>
      </c>
      <c r="E11" s="41"/>
      <c r="F11" s="42">
        <v>45572</v>
      </c>
      <c r="G11" s="42"/>
      <c r="H11" s="26"/>
      <c r="I11" s="7"/>
      <c r="J11" s="5"/>
      <c r="K11" s="5"/>
      <c r="L11" s="5"/>
    </row>
    <row r="12" spans="1:26" ht="15.75" x14ac:dyDescent="0.25">
      <c r="D12" s="41" t="s">
        <v>15</v>
      </c>
      <c r="E12" s="41"/>
      <c r="F12" s="43">
        <v>78</v>
      </c>
      <c r="G12" s="43"/>
      <c r="H12" s="27"/>
      <c r="J12" s="19"/>
      <c r="K12" s="19"/>
      <c r="L12" s="19"/>
    </row>
    <row r="13" spans="1:26" x14ac:dyDescent="0.25">
      <c r="D13" s="5"/>
      <c r="E13" s="5"/>
      <c r="F13" s="5"/>
      <c r="G13" s="5"/>
      <c r="H13" s="5"/>
      <c r="I13" s="7"/>
      <c r="J13" s="5"/>
      <c r="K13" s="5"/>
      <c r="L13" s="5"/>
    </row>
    <row r="14" spans="1:26" ht="42.75" x14ac:dyDescent="0.25">
      <c r="A14" s="8" t="s">
        <v>16</v>
      </c>
      <c r="B14" s="8" t="s">
        <v>24</v>
      </c>
      <c r="C14" s="8" t="s">
        <v>17</v>
      </c>
      <c r="D14" s="8" t="s">
        <v>0</v>
      </c>
      <c r="E14" s="8" t="s">
        <v>2</v>
      </c>
      <c r="F14" s="8" t="s">
        <v>3</v>
      </c>
      <c r="G14" s="8" t="s">
        <v>4</v>
      </c>
      <c r="H14" s="8" t="s">
        <v>21</v>
      </c>
      <c r="I14" s="8" t="s">
        <v>19</v>
      </c>
      <c r="J14" s="8" t="s">
        <v>1</v>
      </c>
      <c r="K14" s="8" t="s">
        <v>18</v>
      </c>
      <c r="L14" s="8" t="s">
        <v>5</v>
      </c>
    </row>
    <row r="15" spans="1:26" ht="28.5" x14ac:dyDescent="0.25">
      <c r="A15" s="8" t="str">
        <f t="shared" ref="A15:A46" si="0">$I$5</f>
        <v>английский</v>
      </c>
      <c r="B15" s="8">
        <v>12</v>
      </c>
      <c r="C15" s="14">
        <f t="shared" ref="C15:C46" si="1">ROW(B15)-14</f>
        <v>1</v>
      </c>
      <c r="D15" s="28" t="s">
        <v>282</v>
      </c>
      <c r="E15" s="29"/>
      <c r="F15" s="29"/>
      <c r="G15" s="29"/>
      <c r="H15" s="28">
        <f t="shared" ref="H15:I34" si="2">$I$7</f>
        <v>6</v>
      </c>
      <c r="I15" s="28">
        <f t="shared" si="2"/>
        <v>6</v>
      </c>
      <c r="J15" s="28">
        <v>26</v>
      </c>
      <c r="K15" s="25">
        <f t="shared" ref="K15:K46" si="3">J15/$F$12</f>
        <v>0.33333333333333331</v>
      </c>
      <c r="L15" s="28" t="s">
        <v>27</v>
      </c>
    </row>
    <row r="16" spans="1:26" ht="28.5" x14ac:dyDescent="0.25">
      <c r="A16" s="8" t="str">
        <f t="shared" si="0"/>
        <v>английский</v>
      </c>
      <c r="B16" s="8">
        <v>12</v>
      </c>
      <c r="C16" s="14">
        <f t="shared" si="1"/>
        <v>2</v>
      </c>
      <c r="D16" s="28" t="s">
        <v>292</v>
      </c>
      <c r="E16" s="29"/>
      <c r="F16" s="29"/>
      <c r="G16" s="29"/>
      <c r="H16" s="28">
        <f t="shared" si="2"/>
        <v>6</v>
      </c>
      <c r="I16" s="28">
        <f t="shared" si="2"/>
        <v>6</v>
      </c>
      <c r="J16" s="28">
        <v>25</v>
      </c>
      <c r="K16" s="25">
        <f t="shared" si="3"/>
        <v>0.32051282051282054</v>
      </c>
      <c r="L16" s="28" t="s">
        <v>27</v>
      </c>
    </row>
    <row r="17" spans="1:12" ht="28.5" x14ac:dyDescent="0.25">
      <c r="A17" s="8" t="str">
        <f t="shared" si="0"/>
        <v>английский</v>
      </c>
      <c r="B17" s="8">
        <v>12</v>
      </c>
      <c r="C17" s="14">
        <f t="shared" si="1"/>
        <v>3</v>
      </c>
      <c r="D17" s="28" t="s">
        <v>324</v>
      </c>
      <c r="E17" s="29"/>
      <c r="F17" s="29"/>
      <c r="G17" s="29"/>
      <c r="H17" s="28">
        <f t="shared" si="2"/>
        <v>6</v>
      </c>
      <c r="I17" s="28">
        <f t="shared" si="2"/>
        <v>6</v>
      </c>
      <c r="J17" s="28">
        <v>25</v>
      </c>
      <c r="K17" s="25">
        <f t="shared" si="3"/>
        <v>0.32051282051282054</v>
      </c>
      <c r="L17" s="28" t="s">
        <v>27</v>
      </c>
    </row>
    <row r="18" spans="1:12" ht="28.5" x14ac:dyDescent="0.25">
      <c r="A18" s="8" t="str">
        <f t="shared" si="0"/>
        <v>английский</v>
      </c>
      <c r="B18" s="8">
        <v>12</v>
      </c>
      <c r="C18" s="14">
        <f t="shared" si="1"/>
        <v>4</v>
      </c>
      <c r="D18" s="28" t="s">
        <v>298</v>
      </c>
      <c r="E18" s="29"/>
      <c r="F18" s="29"/>
      <c r="G18" s="29"/>
      <c r="H18" s="28">
        <f t="shared" si="2"/>
        <v>6</v>
      </c>
      <c r="I18" s="28">
        <f t="shared" si="2"/>
        <v>6</v>
      </c>
      <c r="J18" s="28">
        <v>24</v>
      </c>
      <c r="K18" s="25">
        <f t="shared" si="3"/>
        <v>0.30769230769230771</v>
      </c>
      <c r="L18" s="28" t="s">
        <v>27</v>
      </c>
    </row>
    <row r="19" spans="1:12" ht="28.5" x14ac:dyDescent="0.25">
      <c r="A19" s="8" t="str">
        <f t="shared" si="0"/>
        <v>английский</v>
      </c>
      <c r="B19" s="8">
        <v>12</v>
      </c>
      <c r="C19" s="14">
        <f t="shared" si="1"/>
        <v>5</v>
      </c>
      <c r="D19" s="28" t="s">
        <v>315</v>
      </c>
      <c r="E19" s="29"/>
      <c r="F19" s="29"/>
      <c r="G19" s="29"/>
      <c r="H19" s="28">
        <f t="shared" si="2"/>
        <v>6</v>
      </c>
      <c r="I19" s="28">
        <f t="shared" si="2"/>
        <v>6</v>
      </c>
      <c r="J19" s="28">
        <v>24</v>
      </c>
      <c r="K19" s="25">
        <f t="shared" si="3"/>
        <v>0.30769230769230771</v>
      </c>
      <c r="L19" s="28" t="s">
        <v>27</v>
      </c>
    </row>
    <row r="20" spans="1:12" ht="28.5" x14ac:dyDescent="0.25">
      <c r="A20" s="8" t="str">
        <f t="shared" si="0"/>
        <v>английский</v>
      </c>
      <c r="B20" s="8">
        <v>12</v>
      </c>
      <c r="C20" s="14">
        <f t="shared" si="1"/>
        <v>6</v>
      </c>
      <c r="D20" s="28" t="s">
        <v>295</v>
      </c>
      <c r="E20" s="29"/>
      <c r="F20" s="29"/>
      <c r="G20" s="29"/>
      <c r="H20" s="28">
        <f t="shared" si="2"/>
        <v>6</v>
      </c>
      <c r="I20" s="28">
        <f t="shared" si="2"/>
        <v>6</v>
      </c>
      <c r="J20" s="28">
        <v>23</v>
      </c>
      <c r="K20" s="25">
        <f t="shared" si="3"/>
        <v>0.29487179487179488</v>
      </c>
      <c r="L20" s="28" t="s">
        <v>27</v>
      </c>
    </row>
    <row r="21" spans="1:12" ht="28.5" x14ac:dyDescent="0.25">
      <c r="A21" s="8" t="str">
        <f t="shared" si="0"/>
        <v>английский</v>
      </c>
      <c r="B21" s="8">
        <v>12</v>
      </c>
      <c r="C21" s="14">
        <f t="shared" si="1"/>
        <v>7</v>
      </c>
      <c r="D21" s="28" t="s">
        <v>319</v>
      </c>
      <c r="E21" s="29"/>
      <c r="F21" s="29"/>
      <c r="G21" s="29"/>
      <c r="H21" s="28">
        <f t="shared" si="2"/>
        <v>6</v>
      </c>
      <c r="I21" s="28">
        <f t="shared" si="2"/>
        <v>6</v>
      </c>
      <c r="J21" s="28">
        <v>23</v>
      </c>
      <c r="K21" s="25">
        <f t="shared" si="3"/>
        <v>0.29487179487179488</v>
      </c>
      <c r="L21" s="28" t="s">
        <v>27</v>
      </c>
    </row>
    <row r="22" spans="1:12" ht="28.5" x14ac:dyDescent="0.25">
      <c r="A22" s="8" t="str">
        <f t="shared" si="0"/>
        <v>английский</v>
      </c>
      <c r="B22" s="8">
        <v>12</v>
      </c>
      <c r="C22" s="14">
        <f t="shared" si="1"/>
        <v>8</v>
      </c>
      <c r="D22" s="28" t="s">
        <v>321</v>
      </c>
      <c r="E22" s="29"/>
      <c r="F22" s="29"/>
      <c r="G22" s="29"/>
      <c r="H22" s="28">
        <f t="shared" si="2"/>
        <v>6</v>
      </c>
      <c r="I22" s="28">
        <f t="shared" si="2"/>
        <v>6</v>
      </c>
      <c r="J22" s="28">
        <v>23</v>
      </c>
      <c r="K22" s="25">
        <f t="shared" si="3"/>
        <v>0.29487179487179488</v>
      </c>
      <c r="L22" s="28" t="s">
        <v>27</v>
      </c>
    </row>
    <row r="23" spans="1:12" ht="28.5" x14ac:dyDescent="0.25">
      <c r="A23" s="8" t="str">
        <f t="shared" si="0"/>
        <v>английский</v>
      </c>
      <c r="B23" s="8">
        <v>12</v>
      </c>
      <c r="C23" s="14">
        <f t="shared" si="1"/>
        <v>9</v>
      </c>
      <c r="D23" s="28" t="s">
        <v>255</v>
      </c>
      <c r="E23" s="29"/>
      <c r="F23" s="29"/>
      <c r="G23" s="29"/>
      <c r="H23" s="28">
        <f t="shared" si="2"/>
        <v>6</v>
      </c>
      <c r="I23" s="28">
        <f t="shared" si="2"/>
        <v>6</v>
      </c>
      <c r="J23" s="28">
        <v>22</v>
      </c>
      <c r="K23" s="25">
        <f t="shared" si="3"/>
        <v>0.28205128205128205</v>
      </c>
      <c r="L23" s="28" t="s">
        <v>27</v>
      </c>
    </row>
    <row r="24" spans="1:12" ht="28.5" x14ac:dyDescent="0.25">
      <c r="A24" s="8" t="str">
        <f t="shared" si="0"/>
        <v>английский</v>
      </c>
      <c r="B24" s="8">
        <v>12</v>
      </c>
      <c r="C24" s="14">
        <f t="shared" si="1"/>
        <v>10</v>
      </c>
      <c r="D24" s="28" t="s">
        <v>256</v>
      </c>
      <c r="E24" s="29"/>
      <c r="F24" s="29"/>
      <c r="G24" s="29"/>
      <c r="H24" s="28">
        <f t="shared" si="2"/>
        <v>6</v>
      </c>
      <c r="I24" s="28">
        <f t="shared" si="2"/>
        <v>6</v>
      </c>
      <c r="J24" s="28">
        <v>22</v>
      </c>
      <c r="K24" s="25">
        <f t="shared" si="3"/>
        <v>0.28205128205128205</v>
      </c>
      <c r="L24" s="28" t="s">
        <v>27</v>
      </c>
    </row>
    <row r="25" spans="1:12" ht="28.5" x14ac:dyDescent="0.25">
      <c r="A25" s="8" t="str">
        <f t="shared" si="0"/>
        <v>английский</v>
      </c>
      <c r="B25" s="8">
        <v>12</v>
      </c>
      <c r="C25" s="14">
        <f t="shared" si="1"/>
        <v>11</v>
      </c>
      <c r="D25" s="28" t="s">
        <v>301</v>
      </c>
      <c r="E25" s="29"/>
      <c r="F25" s="29"/>
      <c r="G25" s="29"/>
      <c r="H25" s="28">
        <f t="shared" si="2"/>
        <v>6</v>
      </c>
      <c r="I25" s="28">
        <f t="shared" si="2"/>
        <v>6</v>
      </c>
      <c r="J25" s="28">
        <v>22</v>
      </c>
      <c r="K25" s="25">
        <f t="shared" si="3"/>
        <v>0.28205128205128205</v>
      </c>
      <c r="L25" s="28" t="s">
        <v>27</v>
      </c>
    </row>
    <row r="26" spans="1:12" ht="28.5" x14ac:dyDescent="0.25">
      <c r="A26" s="8" t="str">
        <f t="shared" si="0"/>
        <v>английский</v>
      </c>
      <c r="B26" s="8">
        <v>12</v>
      </c>
      <c r="C26" s="14">
        <f t="shared" si="1"/>
        <v>12</v>
      </c>
      <c r="D26" s="28" t="s">
        <v>306</v>
      </c>
      <c r="E26" s="29"/>
      <c r="F26" s="29"/>
      <c r="G26" s="29"/>
      <c r="H26" s="28">
        <f t="shared" si="2"/>
        <v>6</v>
      </c>
      <c r="I26" s="28">
        <f t="shared" si="2"/>
        <v>6</v>
      </c>
      <c r="J26" s="28">
        <v>22</v>
      </c>
      <c r="K26" s="25">
        <f t="shared" si="3"/>
        <v>0.28205128205128205</v>
      </c>
      <c r="L26" s="28" t="s">
        <v>27</v>
      </c>
    </row>
    <row r="27" spans="1:12" ht="28.5" x14ac:dyDescent="0.25">
      <c r="A27" s="8" t="str">
        <f t="shared" si="0"/>
        <v>английский</v>
      </c>
      <c r="B27" s="8">
        <v>12</v>
      </c>
      <c r="C27" s="14">
        <f t="shared" si="1"/>
        <v>13</v>
      </c>
      <c r="D27" s="28" t="s">
        <v>323</v>
      </c>
      <c r="E27" s="29"/>
      <c r="F27" s="29"/>
      <c r="G27" s="29"/>
      <c r="H27" s="28">
        <f t="shared" si="2"/>
        <v>6</v>
      </c>
      <c r="I27" s="28">
        <f t="shared" si="2"/>
        <v>6</v>
      </c>
      <c r="J27" s="28">
        <v>22</v>
      </c>
      <c r="K27" s="25">
        <f t="shared" si="3"/>
        <v>0.28205128205128205</v>
      </c>
      <c r="L27" s="28" t="s">
        <v>27</v>
      </c>
    </row>
    <row r="28" spans="1:12" ht="28.5" x14ac:dyDescent="0.25">
      <c r="A28" s="8" t="str">
        <f t="shared" si="0"/>
        <v>английский</v>
      </c>
      <c r="B28" s="8">
        <v>12</v>
      </c>
      <c r="C28" s="14">
        <f t="shared" si="1"/>
        <v>14</v>
      </c>
      <c r="D28" s="28" t="s">
        <v>265</v>
      </c>
      <c r="E28" s="29"/>
      <c r="F28" s="29"/>
      <c r="G28" s="29"/>
      <c r="H28" s="28">
        <f t="shared" si="2"/>
        <v>6</v>
      </c>
      <c r="I28" s="28">
        <f t="shared" si="2"/>
        <v>6</v>
      </c>
      <c r="J28" s="28">
        <v>21</v>
      </c>
      <c r="K28" s="25">
        <f t="shared" si="3"/>
        <v>0.26923076923076922</v>
      </c>
      <c r="L28" s="28" t="s">
        <v>27</v>
      </c>
    </row>
    <row r="29" spans="1:12" ht="28.5" x14ac:dyDescent="0.25">
      <c r="A29" s="8" t="str">
        <f t="shared" si="0"/>
        <v>английский</v>
      </c>
      <c r="B29" s="8">
        <v>12</v>
      </c>
      <c r="C29" s="14">
        <f t="shared" si="1"/>
        <v>15</v>
      </c>
      <c r="D29" s="28" t="s">
        <v>326</v>
      </c>
      <c r="E29" s="34"/>
      <c r="F29" s="34"/>
      <c r="G29" s="34"/>
      <c r="H29" s="28">
        <f t="shared" si="2"/>
        <v>6</v>
      </c>
      <c r="I29" s="28">
        <f t="shared" si="2"/>
        <v>6</v>
      </c>
      <c r="J29" s="28">
        <v>21</v>
      </c>
      <c r="K29" s="25">
        <f t="shared" si="3"/>
        <v>0.26923076923076922</v>
      </c>
      <c r="L29" s="28" t="s">
        <v>27</v>
      </c>
    </row>
    <row r="30" spans="1:12" ht="28.5" x14ac:dyDescent="0.25">
      <c r="A30" s="8" t="str">
        <f t="shared" si="0"/>
        <v>английский</v>
      </c>
      <c r="B30" s="8">
        <v>12</v>
      </c>
      <c r="C30" s="14">
        <f t="shared" si="1"/>
        <v>16</v>
      </c>
      <c r="D30" s="28" t="s">
        <v>334</v>
      </c>
      <c r="E30" s="34"/>
      <c r="F30" s="34"/>
      <c r="G30" s="34"/>
      <c r="H30" s="28">
        <f t="shared" si="2"/>
        <v>6</v>
      </c>
      <c r="I30" s="28">
        <f t="shared" si="2"/>
        <v>6</v>
      </c>
      <c r="J30" s="28">
        <v>21</v>
      </c>
      <c r="K30" s="25">
        <f t="shared" si="3"/>
        <v>0.26923076923076922</v>
      </c>
      <c r="L30" s="28" t="s">
        <v>27</v>
      </c>
    </row>
    <row r="31" spans="1:12" ht="28.5" x14ac:dyDescent="0.25">
      <c r="A31" s="8" t="str">
        <f t="shared" si="0"/>
        <v>английский</v>
      </c>
      <c r="B31" s="8">
        <v>12</v>
      </c>
      <c r="C31" s="14">
        <f t="shared" si="1"/>
        <v>17</v>
      </c>
      <c r="D31" s="28" t="s">
        <v>286</v>
      </c>
      <c r="E31" s="29"/>
      <c r="F31" s="29"/>
      <c r="G31" s="29"/>
      <c r="H31" s="28">
        <f t="shared" si="2"/>
        <v>6</v>
      </c>
      <c r="I31" s="28">
        <f t="shared" si="2"/>
        <v>6</v>
      </c>
      <c r="J31" s="28">
        <v>20</v>
      </c>
      <c r="K31" s="25">
        <f t="shared" si="3"/>
        <v>0.25641025641025639</v>
      </c>
      <c r="L31" s="28" t="s">
        <v>27</v>
      </c>
    </row>
    <row r="32" spans="1:12" ht="28.5" x14ac:dyDescent="0.25">
      <c r="A32" s="8" t="str">
        <f t="shared" si="0"/>
        <v>английский</v>
      </c>
      <c r="B32" s="8">
        <v>12</v>
      </c>
      <c r="C32" s="14">
        <f t="shared" si="1"/>
        <v>18</v>
      </c>
      <c r="D32" s="28" t="s">
        <v>296</v>
      </c>
      <c r="E32" s="29"/>
      <c r="F32" s="29"/>
      <c r="G32" s="29"/>
      <c r="H32" s="28">
        <f t="shared" si="2"/>
        <v>6</v>
      </c>
      <c r="I32" s="28">
        <f t="shared" si="2"/>
        <v>6</v>
      </c>
      <c r="J32" s="28">
        <v>20</v>
      </c>
      <c r="K32" s="25">
        <f t="shared" si="3"/>
        <v>0.25641025641025639</v>
      </c>
      <c r="L32" s="28" t="s">
        <v>27</v>
      </c>
    </row>
    <row r="33" spans="1:12" ht="28.5" x14ac:dyDescent="0.25">
      <c r="A33" s="8" t="str">
        <f t="shared" si="0"/>
        <v>английский</v>
      </c>
      <c r="B33" s="8">
        <v>12</v>
      </c>
      <c r="C33" s="14">
        <f t="shared" si="1"/>
        <v>19</v>
      </c>
      <c r="D33" s="28" t="s">
        <v>305</v>
      </c>
      <c r="E33" s="29"/>
      <c r="F33" s="29"/>
      <c r="G33" s="29"/>
      <c r="H33" s="28">
        <f t="shared" si="2"/>
        <v>6</v>
      </c>
      <c r="I33" s="28">
        <f t="shared" si="2"/>
        <v>6</v>
      </c>
      <c r="J33" s="28">
        <v>20</v>
      </c>
      <c r="K33" s="25">
        <f t="shared" si="3"/>
        <v>0.25641025641025639</v>
      </c>
      <c r="L33" s="28" t="s">
        <v>27</v>
      </c>
    </row>
    <row r="34" spans="1:12" ht="28.5" x14ac:dyDescent="0.25">
      <c r="A34" s="8" t="str">
        <f t="shared" si="0"/>
        <v>английский</v>
      </c>
      <c r="B34" s="8">
        <v>12</v>
      </c>
      <c r="C34" s="14">
        <f t="shared" si="1"/>
        <v>20</v>
      </c>
      <c r="D34" s="28" t="s">
        <v>308</v>
      </c>
      <c r="E34" s="29"/>
      <c r="F34" s="29"/>
      <c r="G34" s="29"/>
      <c r="H34" s="28">
        <f t="shared" si="2"/>
        <v>6</v>
      </c>
      <c r="I34" s="28">
        <f t="shared" si="2"/>
        <v>6</v>
      </c>
      <c r="J34" s="28">
        <v>20</v>
      </c>
      <c r="K34" s="25">
        <f t="shared" si="3"/>
        <v>0.25641025641025639</v>
      </c>
      <c r="L34" s="28" t="s">
        <v>27</v>
      </c>
    </row>
    <row r="35" spans="1:12" ht="28.5" x14ac:dyDescent="0.25">
      <c r="A35" s="8" t="str">
        <f t="shared" si="0"/>
        <v>английский</v>
      </c>
      <c r="B35" s="8">
        <v>12</v>
      </c>
      <c r="C35" s="14">
        <f t="shared" si="1"/>
        <v>21</v>
      </c>
      <c r="D35" s="28" t="s">
        <v>311</v>
      </c>
      <c r="E35" s="29"/>
      <c r="F35" s="29"/>
      <c r="G35" s="29"/>
      <c r="H35" s="28">
        <f t="shared" ref="H35:I54" si="4">$I$7</f>
        <v>6</v>
      </c>
      <c r="I35" s="28">
        <f t="shared" si="4"/>
        <v>6</v>
      </c>
      <c r="J35" s="28">
        <v>20</v>
      </c>
      <c r="K35" s="25">
        <f t="shared" si="3"/>
        <v>0.25641025641025639</v>
      </c>
      <c r="L35" s="28" t="s">
        <v>27</v>
      </c>
    </row>
    <row r="36" spans="1:12" ht="28.5" x14ac:dyDescent="0.25">
      <c r="A36" s="8" t="str">
        <f t="shared" si="0"/>
        <v>английский</v>
      </c>
      <c r="B36" s="8">
        <v>12</v>
      </c>
      <c r="C36" s="14">
        <f t="shared" si="1"/>
        <v>22</v>
      </c>
      <c r="D36" s="28" t="s">
        <v>316</v>
      </c>
      <c r="E36" s="29"/>
      <c r="F36" s="29"/>
      <c r="G36" s="29"/>
      <c r="H36" s="28">
        <f t="shared" si="4"/>
        <v>6</v>
      </c>
      <c r="I36" s="28">
        <f t="shared" si="4"/>
        <v>6</v>
      </c>
      <c r="J36" s="28">
        <v>20</v>
      </c>
      <c r="K36" s="25">
        <f t="shared" si="3"/>
        <v>0.25641025641025639</v>
      </c>
      <c r="L36" s="28" t="s">
        <v>27</v>
      </c>
    </row>
    <row r="37" spans="1:12" ht="28.5" x14ac:dyDescent="0.25">
      <c r="A37" s="8" t="str">
        <f t="shared" si="0"/>
        <v>английский</v>
      </c>
      <c r="B37" s="8">
        <v>12</v>
      </c>
      <c r="C37" s="14">
        <f t="shared" si="1"/>
        <v>23</v>
      </c>
      <c r="D37" s="28" t="s">
        <v>325</v>
      </c>
      <c r="E37" s="29"/>
      <c r="F37" s="29"/>
      <c r="G37" s="29"/>
      <c r="H37" s="28">
        <f t="shared" si="4"/>
        <v>6</v>
      </c>
      <c r="I37" s="28">
        <f t="shared" si="4"/>
        <v>6</v>
      </c>
      <c r="J37" s="28">
        <v>20</v>
      </c>
      <c r="K37" s="25">
        <f t="shared" si="3"/>
        <v>0.25641025641025639</v>
      </c>
      <c r="L37" s="28" t="s">
        <v>27</v>
      </c>
    </row>
    <row r="38" spans="1:12" ht="28.5" x14ac:dyDescent="0.25">
      <c r="A38" s="8" t="str">
        <f t="shared" si="0"/>
        <v>английский</v>
      </c>
      <c r="B38" s="8">
        <v>12</v>
      </c>
      <c r="C38" s="14">
        <f t="shared" si="1"/>
        <v>24</v>
      </c>
      <c r="D38" s="28" t="s">
        <v>253</v>
      </c>
      <c r="E38" s="29"/>
      <c r="F38" s="29"/>
      <c r="G38" s="29"/>
      <c r="H38" s="28">
        <f t="shared" si="4"/>
        <v>6</v>
      </c>
      <c r="I38" s="28">
        <f t="shared" si="4"/>
        <v>6</v>
      </c>
      <c r="J38" s="28">
        <v>19</v>
      </c>
      <c r="K38" s="25">
        <f t="shared" si="3"/>
        <v>0.24358974358974358</v>
      </c>
      <c r="L38" s="28" t="s">
        <v>27</v>
      </c>
    </row>
    <row r="39" spans="1:12" ht="28.5" x14ac:dyDescent="0.25">
      <c r="A39" s="8" t="str">
        <f t="shared" si="0"/>
        <v>английский</v>
      </c>
      <c r="B39" s="8">
        <v>12</v>
      </c>
      <c r="C39" s="14">
        <f t="shared" si="1"/>
        <v>25</v>
      </c>
      <c r="D39" s="28" t="s">
        <v>260</v>
      </c>
      <c r="E39" s="29"/>
      <c r="F39" s="29"/>
      <c r="G39" s="29"/>
      <c r="H39" s="28">
        <f t="shared" si="4"/>
        <v>6</v>
      </c>
      <c r="I39" s="28">
        <f t="shared" si="4"/>
        <v>6</v>
      </c>
      <c r="J39" s="28">
        <v>19</v>
      </c>
      <c r="K39" s="25">
        <f t="shared" si="3"/>
        <v>0.24358974358974358</v>
      </c>
      <c r="L39" s="28" t="s">
        <v>27</v>
      </c>
    </row>
    <row r="40" spans="1:12" ht="28.5" x14ac:dyDescent="0.25">
      <c r="A40" s="8" t="str">
        <f t="shared" si="0"/>
        <v>английский</v>
      </c>
      <c r="B40" s="8">
        <v>12</v>
      </c>
      <c r="C40" s="14">
        <f t="shared" si="1"/>
        <v>26</v>
      </c>
      <c r="D40" s="28" t="s">
        <v>262</v>
      </c>
      <c r="E40" s="29"/>
      <c r="F40" s="29"/>
      <c r="G40" s="29"/>
      <c r="H40" s="28">
        <f t="shared" si="4"/>
        <v>6</v>
      </c>
      <c r="I40" s="28">
        <f t="shared" si="4"/>
        <v>6</v>
      </c>
      <c r="J40" s="28">
        <v>19</v>
      </c>
      <c r="K40" s="25">
        <f t="shared" si="3"/>
        <v>0.24358974358974358</v>
      </c>
      <c r="L40" s="28" t="s">
        <v>27</v>
      </c>
    </row>
    <row r="41" spans="1:12" ht="28.5" x14ac:dyDescent="0.25">
      <c r="A41" s="8" t="str">
        <f t="shared" si="0"/>
        <v>английский</v>
      </c>
      <c r="B41" s="8">
        <v>12</v>
      </c>
      <c r="C41" s="14">
        <f t="shared" si="1"/>
        <v>27</v>
      </c>
      <c r="D41" s="28" t="s">
        <v>276</v>
      </c>
      <c r="E41" s="29"/>
      <c r="F41" s="29"/>
      <c r="G41" s="29"/>
      <c r="H41" s="28">
        <f t="shared" si="4"/>
        <v>6</v>
      </c>
      <c r="I41" s="28">
        <f t="shared" si="4"/>
        <v>6</v>
      </c>
      <c r="J41" s="28">
        <v>19</v>
      </c>
      <c r="K41" s="25">
        <f t="shared" si="3"/>
        <v>0.24358974358974358</v>
      </c>
      <c r="L41" s="28" t="s">
        <v>27</v>
      </c>
    </row>
    <row r="42" spans="1:12" ht="28.5" x14ac:dyDescent="0.25">
      <c r="A42" s="8" t="str">
        <f t="shared" si="0"/>
        <v>английский</v>
      </c>
      <c r="B42" s="8">
        <v>12</v>
      </c>
      <c r="C42" s="14">
        <f t="shared" si="1"/>
        <v>28</v>
      </c>
      <c r="D42" s="28" t="s">
        <v>279</v>
      </c>
      <c r="E42" s="29"/>
      <c r="F42" s="29"/>
      <c r="G42" s="29"/>
      <c r="H42" s="28">
        <f t="shared" si="4"/>
        <v>6</v>
      </c>
      <c r="I42" s="28">
        <f t="shared" si="4"/>
        <v>6</v>
      </c>
      <c r="J42" s="28">
        <v>19</v>
      </c>
      <c r="K42" s="25">
        <f t="shared" si="3"/>
        <v>0.24358974358974358</v>
      </c>
      <c r="L42" s="28" t="s">
        <v>27</v>
      </c>
    </row>
    <row r="43" spans="1:12" ht="28.5" x14ac:dyDescent="0.25">
      <c r="A43" s="8" t="str">
        <f t="shared" si="0"/>
        <v>английский</v>
      </c>
      <c r="B43" s="8">
        <v>12</v>
      </c>
      <c r="C43" s="14">
        <f t="shared" si="1"/>
        <v>29</v>
      </c>
      <c r="D43" s="28" t="s">
        <v>283</v>
      </c>
      <c r="E43" s="29"/>
      <c r="F43" s="29"/>
      <c r="G43" s="29"/>
      <c r="H43" s="28">
        <f t="shared" si="4"/>
        <v>6</v>
      </c>
      <c r="I43" s="28">
        <f t="shared" si="4"/>
        <v>6</v>
      </c>
      <c r="J43" s="28">
        <v>19</v>
      </c>
      <c r="K43" s="25">
        <f t="shared" si="3"/>
        <v>0.24358974358974358</v>
      </c>
      <c r="L43" s="28" t="s">
        <v>27</v>
      </c>
    </row>
    <row r="44" spans="1:12" ht="28.5" x14ac:dyDescent="0.25">
      <c r="A44" s="8" t="str">
        <f t="shared" si="0"/>
        <v>английский</v>
      </c>
      <c r="B44" s="8">
        <v>12</v>
      </c>
      <c r="C44" s="14">
        <f t="shared" si="1"/>
        <v>30</v>
      </c>
      <c r="D44" s="28" t="s">
        <v>307</v>
      </c>
      <c r="E44" s="29"/>
      <c r="F44" s="29"/>
      <c r="G44" s="29"/>
      <c r="H44" s="28">
        <f t="shared" si="4"/>
        <v>6</v>
      </c>
      <c r="I44" s="28">
        <f t="shared" si="4"/>
        <v>6</v>
      </c>
      <c r="J44" s="28">
        <v>19</v>
      </c>
      <c r="K44" s="25">
        <f t="shared" si="3"/>
        <v>0.24358974358974358</v>
      </c>
      <c r="L44" s="28" t="s">
        <v>27</v>
      </c>
    </row>
    <row r="45" spans="1:12" ht="28.5" x14ac:dyDescent="0.25">
      <c r="A45" s="8" t="str">
        <f t="shared" si="0"/>
        <v>английский</v>
      </c>
      <c r="B45" s="8">
        <v>12</v>
      </c>
      <c r="C45" s="14">
        <f t="shared" si="1"/>
        <v>31</v>
      </c>
      <c r="D45" s="28" t="s">
        <v>330</v>
      </c>
      <c r="E45" s="34"/>
      <c r="F45" s="34"/>
      <c r="G45" s="34"/>
      <c r="H45" s="28">
        <f t="shared" si="4"/>
        <v>6</v>
      </c>
      <c r="I45" s="28">
        <f t="shared" si="4"/>
        <v>6</v>
      </c>
      <c r="J45" s="28">
        <v>19</v>
      </c>
      <c r="K45" s="25">
        <f t="shared" si="3"/>
        <v>0.24358974358974358</v>
      </c>
      <c r="L45" s="28" t="s">
        <v>27</v>
      </c>
    </row>
    <row r="46" spans="1:12" ht="28.5" x14ac:dyDescent="0.25">
      <c r="A46" s="8" t="str">
        <f t="shared" si="0"/>
        <v>английский</v>
      </c>
      <c r="B46" s="8">
        <v>12</v>
      </c>
      <c r="C46" s="14">
        <f t="shared" si="1"/>
        <v>32</v>
      </c>
      <c r="D46" s="28" t="s">
        <v>331</v>
      </c>
      <c r="E46" s="34"/>
      <c r="F46" s="34"/>
      <c r="G46" s="34"/>
      <c r="H46" s="28">
        <f t="shared" si="4"/>
        <v>6</v>
      </c>
      <c r="I46" s="28">
        <f t="shared" si="4"/>
        <v>6</v>
      </c>
      <c r="J46" s="28">
        <v>19</v>
      </c>
      <c r="K46" s="25">
        <f t="shared" si="3"/>
        <v>0.24358974358974358</v>
      </c>
      <c r="L46" s="28" t="s">
        <v>27</v>
      </c>
    </row>
    <row r="47" spans="1:12" ht="28.5" x14ac:dyDescent="0.25">
      <c r="A47" s="8" t="str">
        <f t="shared" ref="A47:A78" si="5">$I$5</f>
        <v>английский</v>
      </c>
      <c r="B47" s="8">
        <v>12</v>
      </c>
      <c r="C47" s="14">
        <f t="shared" ref="C47:C78" si="6">ROW(B47)-14</f>
        <v>33</v>
      </c>
      <c r="D47" s="28" t="s">
        <v>254</v>
      </c>
      <c r="E47" s="29"/>
      <c r="F47" s="29"/>
      <c r="G47" s="29"/>
      <c r="H47" s="28">
        <f t="shared" si="4"/>
        <v>6</v>
      </c>
      <c r="I47" s="28">
        <f t="shared" si="4"/>
        <v>6</v>
      </c>
      <c r="J47" s="28">
        <v>18</v>
      </c>
      <c r="K47" s="25">
        <f t="shared" ref="K47:K78" si="7">J47/$F$12</f>
        <v>0.23076923076923078</v>
      </c>
      <c r="L47" s="28" t="s">
        <v>27</v>
      </c>
    </row>
    <row r="48" spans="1:12" ht="28.5" x14ac:dyDescent="0.25">
      <c r="A48" s="8" t="str">
        <f t="shared" si="5"/>
        <v>английский</v>
      </c>
      <c r="B48" s="8">
        <v>12</v>
      </c>
      <c r="C48" s="14">
        <f t="shared" si="6"/>
        <v>34</v>
      </c>
      <c r="D48" s="28" t="s">
        <v>266</v>
      </c>
      <c r="E48" s="29"/>
      <c r="F48" s="29"/>
      <c r="G48" s="29"/>
      <c r="H48" s="28">
        <f t="shared" si="4"/>
        <v>6</v>
      </c>
      <c r="I48" s="28">
        <f t="shared" si="4"/>
        <v>6</v>
      </c>
      <c r="J48" s="28">
        <v>18</v>
      </c>
      <c r="K48" s="25">
        <f t="shared" si="7"/>
        <v>0.23076923076923078</v>
      </c>
      <c r="L48" s="28" t="s">
        <v>27</v>
      </c>
    </row>
    <row r="49" spans="1:12" ht="28.5" x14ac:dyDescent="0.25">
      <c r="A49" s="8" t="str">
        <f t="shared" si="5"/>
        <v>английский</v>
      </c>
      <c r="B49" s="8">
        <v>12</v>
      </c>
      <c r="C49" s="14">
        <f t="shared" si="6"/>
        <v>35</v>
      </c>
      <c r="D49" s="28" t="s">
        <v>271</v>
      </c>
      <c r="E49" s="29"/>
      <c r="F49" s="29"/>
      <c r="G49" s="29"/>
      <c r="H49" s="28">
        <f t="shared" si="4"/>
        <v>6</v>
      </c>
      <c r="I49" s="28">
        <f t="shared" si="4"/>
        <v>6</v>
      </c>
      <c r="J49" s="28">
        <v>18</v>
      </c>
      <c r="K49" s="25">
        <f t="shared" si="7"/>
        <v>0.23076923076923078</v>
      </c>
      <c r="L49" s="28" t="s">
        <v>27</v>
      </c>
    </row>
    <row r="50" spans="1:12" ht="28.5" x14ac:dyDescent="0.25">
      <c r="A50" s="8" t="str">
        <f t="shared" si="5"/>
        <v>английский</v>
      </c>
      <c r="B50" s="8">
        <v>12</v>
      </c>
      <c r="C50" s="14">
        <f t="shared" si="6"/>
        <v>36</v>
      </c>
      <c r="D50" s="28" t="s">
        <v>272</v>
      </c>
      <c r="E50" s="29"/>
      <c r="F50" s="29"/>
      <c r="G50" s="29"/>
      <c r="H50" s="28">
        <f t="shared" si="4"/>
        <v>6</v>
      </c>
      <c r="I50" s="28">
        <f t="shared" si="4"/>
        <v>6</v>
      </c>
      <c r="J50" s="28">
        <v>18</v>
      </c>
      <c r="K50" s="25">
        <f t="shared" si="7"/>
        <v>0.23076923076923078</v>
      </c>
      <c r="L50" s="28" t="s">
        <v>27</v>
      </c>
    </row>
    <row r="51" spans="1:12" ht="28.5" x14ac:dyDescent="0.25">
      <c r="A51" s="8" t="str">
        <f t="shared" si="5"/>
        <v>английский</v>
      </c>
      <c r="B51" s="8">
        <v>12</v>
      </c>
      <c r="C51" s="14">
        <f t="shared" si="6"/>
        <v>37</v>
      </c>
      <c r="D51" s="28" t="s">
        <v>287</v>
      </c>
      <c r="E51" s="29"/>
      <c r="F51" s="29"/>
      <c r="G51" s="29"/>
      <c r="H51" s="28">
        <f t="shared" si="4"/>
        <v>6</v>
      </c>
      <c r="I51" s="28">
        <f t="shared" si="4"/>
        <v>6</v>
      </c>
      <c r="J51" s="28">
        <v>18</v>
      </c>
      <c r="K51" s="25">
        <f t="shared" si="7"/>
        <v>0.23076923076923078</v>
      </c>
      <c r="L51" s="28" t="s">
        <v>27</v>
      </c>
    </row>
    <row r="52" spans="1:12" ht="28.5" x14ac:dyDescent="0.25">
      <c r="A52" s="8" t="str">
        <f t="shared" si="5"/>
        <v>английский</v>
      </c>
      <c r="B52" s="8">
        <v>12</v>
      </c>
      <c r="C52" s="14">
        <f t="shared" si="6"/>
        <v>38</v>
      </c>
      <c r="D52" s="28" t="s">
        <v>309</v>
      </c>
      <c r="E52" s="29"/>
      <c r="F52" s="29"/>
      <c r="G52" s="29"/>
      <c r="H52" s="28">
        <f t="shared" si="4"/>
        <v>6</v>
      </c>
      <c r="I52" s="28">
        <f t="shared" si="4"/>
        <v>6</v>
      </c>
      <c r="J52" s="28">
        <v>18</v>
      </c>
      <c r="K52" s="25">
        <f t="shared" si="7"/>
        <v>0.23076923076923078</v>
      </c>
      <c r="L52" s="28" t="s">
        <v>27</v>
      </c>
    </row>
    <row r="53" spans="1:12" ht="28.5" x14ac:dyDescent="0.25">
      <c r="A53" s="8" t="str">
        <f t="shared" si="5"/>
        <v>английский</v>
      </c>
      <c r="B53" s="8">
        <v>12</v>
      </c>
      <c r="C53" s="14">
        <f t="shared" si="6"/>
        <v>39</v>
      </c>
      <c r="D53" s="28" t="s">
        <v>310</v>
      </c>
      <c r="E53" s="29"/>
      <c r="F53" s="29"/>
      <c r="G53" s="29"/>
      <c r="H53" s="28">
        <f t="shared" si="4"/>
        <v>6</v>
      </c>
      <c r="I53" s="28">
        <f t="shared" si="4"/>
        <v>6</v>
      </c>
      <c r="J53" s="28">
        <v>18</v>
      </c>
      <c r="K53" s="25">
        <f t="shared" si="7"/>
        <v>0.23076923076923078</v>
      </c>
      <c r="L53" s="28" t="s">
        <v>27</v>
      </c>
    </row>
    <row r="54" spans="1:12" ht="28.5" x14ac:dyDescent="0.25">
      <c r="A54" s="8" t="str">
        <f t="shared" si="5"/>
        <v>английский</v>
      </c>
      <c r="B54" s="8">
        <v>12</v>
      </c>
      <c r="C54" s="14">
        <f t="shared" si="6"/>
        <v>40</v>
      </c>
      <c r="D54" s="28" t="s">
        <v>312</v>
      </c>
      <c r="E54" s="29"/>
      <c r="F54" s="29"/>
      <c r="G54" s="29"/>
      <c r="H54" s="28">
        <f t="shared" si="4"/>
        <v>6</v>
      </c>
      <c r="I54" s="28">
        <f t="shared" si="4"/>
        <v>6</v>
      </c>
      <c r="J54" s="28">
        <v>18</v>
      </c>
      <c r="K54" s="25">
        <f t="shared" si="7"/>
        <v>0.23076923076923078</v>
      </c>
      <c r="L54" s="28" t="s">
        <v>27</v>
      </c>
    </row>
    <row r="55" spans="1:12" ht="28.5" x14ac:dyDescent="0.25">
      <c r="A55" s="8" t="str">
        <f t="shared" si="5"/>
        <v>английский</v>
      </c>
      <c r="B55" s="8">
        <v>12</v>
      </c>
      <c r="C55" s="14">
        <f t="shared" si="6"/>
        <v>41</v>
      </c>
      <c r="D55" s="28" t="s">
        <v>313</v>
      </c>
      <c r="E55" s="29"/>
      <c r="F55" s="29"/>
      <c r="G55" s="29"/>
      <c r="H55" s="28">
        <f t="shared" ref="H55:I74" si="8">$I$7</f>
        <v>6</v>
      </c>
      <c r="I55" s="28">
        <f t="shared" si="8"/>
        <v>6</v>
      </c>
      <c r="J55" s="28">
        <v>18</v>
      </c>
      <c r="K55" s="25">
        <f t="shared" si="7"/>
        <v>0.23076923076923078</v>
      </c>
      <c r="L55" s="28" t="s">
        <v>27</v>
      </c>
    </row>
    <row r="56" spans="1:12" ht="28.5" x14ac:dyDescent="0.25">
      <c r="A56" s="8" t="str">
        <f t="shared" si="5"/>
        <v>английский</v>
      </c>
      <c r="B56" s="8">
        <v>12</v>
      </c>
      <c r="C56" s="14">
        <f t="shared" si="6"/>
        <v>42</v>
      </c>
      <c r="D56" s="28" t="s">
        <v>320</v>
      </c>
      <c r="E56" s="29"/>
      <c r="F56" s="29"/>
      <c r="G56" s="29"/>
      <c r="H56" s="28">
        <f t="shared" si="8"/>
        <v>6</v>
      </c>
      <c r="I56" s="28">
        <f t="shared" si="8"/>
        <v>6</v>
      </c>
      <c r="J56" s="28">
        <v>18</v>
      </c>
      <c r="K56" s="25">
        <f t="shared" si="7"/>
        <v>0.23076923076923078</v>
      </c>
      <c r="L56" s="28" t="s">
        <v>27</v>
      </c>
    </row>
    <row r="57" spans="1:12" ht="28.5" x14ac:dyDescent="0.25">
      <c r="A57" s="8" t="str">
        <f t="shared" si="5"/>
        <v>английский</v>
      </c>
      <c r="B57" s="8">
        <v>12</v>
      </c>
      <c r="C57" s="14">
        <f t="shared" si="6"/>
        <v>43</v>
      </c>
      <c r="D57" s="28" t="s">
        <v>336</v>
      </c>
      <c r="E57" s="34"/>
      <c r="F57" s="34"/>
      <c r="G57" s="34"/>
      <c r="H57" s="28">
        <f t="shared" si="8"/>
        <v>6</v>
      </c>
      <c r="I57" s="28">
        <f t="shared" si="8"/>
        <v>6</v>
      </c>
      <c r="J57" s="28">
        <v>18</v>
      </c>
      <c r="K57" s="25">
        <f t="shared" si="7"/>
        <v>0.23076923076923078</v>
      </c>
      <c r="L57" s="28" t="s">
        <v>27</v>
      </c>
    </row>
    <row r="58" spans="1:12" ht="28.5" x14ac:dyDescent="0.25">
      <c r="A58" s="8" t="str">
        <f t="shared" si="5"/>
        <v>английский</v>
      </c>
      <c r="B58" s="8">
        <v>12</v>
      </c>
      <c r="C58" s="14">
        <f t="shared" si="6"/>
        <v>44</v>
      </c>
      <c r="D58" s="28" t="s">
        <v>251</v>
      </c>
      <c r="E58" s="29"/>
      <c r="F58" s="29"/>
      <c r="G58" s="29"/>
      <c r="H58" s="28">
        <f t="shared" si="8"/>
        <v>6</v>
      </c>
      <c r="I58" s="28">
        <f t="shared" si="8"/>
        <v>6</v>
      </c>
      <c r="J58" s="28">
        <v>17</v>
      </c>
      <c r="K58" s="25">
        <f t="shared" si="7"/>
        <v>0.21794871794871795</v>
      </c>
      <c r="L58" s="28" t="s">
        <v>27</v>
      </c>
    </row>
    <row r="59" spans="1:12" ht="28.5" x14ac:dyDescent="0.25">
      <c r="A59" s="8" t="str">
        <f t="shared" si="5"/>
        <v>английский</v>
      </c>
      <c r="B59" s="8">
        <v>12</v>
      </c>
      <c r="C59" s="14">
        <f t="shared" si="6"/>
        <v>45</v>
      </c>
      <c r="D59" s="28" t="s">
        <v>264</v>
      </c>
      <c r="E59" s="29"/>
      <c r="F59" s="29"/>
      <c r="G59" s="29"/>
      <c r="H59" s="28">
        <f t="shared" si="8"/>
        <v>6</v>
      </c>
      <c r="I59" s="28">
        <f t="shared" si="8"/>
        <v>6</v>
      </c>
      <c r="J59" s="28">
        <v>17</v>
      </c>
      <c r="K59" s="25">
        <f t="shared" si="7"/>
        <v>0.21794871794871795</v>
      </c>
      <c r="L59" s="28" t="s">
        <v>27</v>
      </c>
    </row>
    <row r="60" spans="1:12" ht="28.5" x14ac:dyDescent="0.25">
      <c r="A60" s="8" t="str">
        <f t="shared" si="5"/>
        <v>английский</v>
      </c>
      <c r="B60" s="8">
        <v>12</v>
      </c>
      <c r="C60" s="14">
        <f t="shared" si="6"/>
        <v>46</v>
      </c>
      <c r="D60" s="28" t="s">
        <v>269</v>
      </c>
      <c r="E60" s="29"/>
      <c r="F60" s="29"/>
      <c r="G60" s="29"/>
      <c r="H60" s="28">
        <f t="shared" si="8"/>
        <v>6</v>
      </c>
      <c r="I60" s="28">
        <f t="shared" si="8"/>
        <v>6</v>
      </c>
      <c r="J60" s="28">
        <v>17</v>
      </c>
      <c r="K60" s="25">
        <f t="shared" si="7"/>
        <v>0.21794871794871795</v>
      </c>
      <c r="L60" s="28" t="s">
        <v>27</v>
      </c>
    </row>
    <row r="61" spans="1:12" ht="28.5" x14ac:dyDescent="0.25">
      <c r="A61" s="8" t="str">
        <f t="shared" si="5"/>
        <v>английский</v>
      </c>
      <c r="B61" s="8">
        <v>12</v>
      </c>
      <c r="C61" s="14">
        <f t="shared" si="6"/>
        <v>47</v>
      </c>
      <c r="D61" s="28" t="s">
        <v>302</v>
      </c>
      <c r="E61" s="29"/>
      <c r="F61" s="29"/>
      <c r="G61" s="29"/>
      <c r="H61" s="28">
        <f t="shared" si="8"/>
        <v>6</v>
      </c>
      <c r="I61" s="28">
        <f t="shared" si="8"/>
        <v>6</v>
      </c>
      <c r="J61" s="28">
        <v>17</v>
      </c>
      <c r="K61" s="25">
        <f t="shared" si="7"/>
        <v>0.21794871794871795</v>
      </c>
      <c r="L61" s="28" t="s">
        <v>27</v>
      </c>
    </row>
    <row r="62" spans="1:12" ht="28.5" x14ac:dyDescent="0.25">
      <c r="A62" s="8" t="str">
        <f t="shared" si="5"/>
        <v>английский</v>
      </c>
      <c r="B62" s="8">
        <v>12</v>
      </c>
      <c r="C62" s="14">
        <f t="shared" si="6"/>
        <v>48</v>
      </c>
      <c r="D62" s="28" t="s">
        <v>304</v>
      </c>
      <c r="E62" s="29"/>
      <c r="F62" s="29"/>
      <c r="G62" s="29"/>
      <c r="H62" s="28">
        <f t="shared" si="8"/>
        <v>6</v>
      </c>
      <c r="I62" s="28">
        <f t="shared" si="8"/>
        <v>6</v>
      </c>
      <c r="J62" s="28">
        <v>17</v>
      </c>
      <c r="K62" s="25">
        <f t="shared" si="7"/>
        <v>0.21794871794871795</v>
      </c>
      <c r="L62" s="28" t="s">
        <v>27</v>
      </c>
    </row>
    <row r="63" spans="1:12" ht="28.5" x14ac:dyDescent="0.25">
      <c r="A63" s="8" t="str">
        <f t="shared" si="5"/>
        <v>английский</v>
      </c>
      <c r="B63" s="8">
        <v>12</v>
      </c>
      <c r="C63" s="14">
        <f t="shared" si="6"/>
        <v>49</v>
      </c>
      <c r="D63" s="28" t="s">
        <v>314</v>
      </c>
      <c r="E63" s="29"/>
      <c r="F63" s="29"/>
      <c r="G63" s="29"/>
      <c r="H63" s="28">
        <f t="shared" si="8"/>
        <v>6</v>
      </c>
      <c r="I63" s="28">
        <f t="shared" si="8"/>
        <v>6</v>
      </c>
      <c r="J63" s="28">
        <v>17</v>
      </c>
      <c r="K63" s="25">
        <f t="shared" si="7"/>
        <v>0.21794871794871795</v>
      </c>
      <c r="L63" s="28" t="s">
        <v>27</v>
      </c>
    </row>
    <row r="64" spans="1:12" ht="28.5" x14ac:dyDescent="0.25">
      <c r="A64" s="8" t="str">
        <f t="shared" si="5"/>
        <v>английский</v>
      </c>
      <c r="B64" s="8">
        <v>12</v>
      </c>
      <c r="C64" s="14">
        <f t="shared" si="6"/>
        <v>50</v>
      </c>
      <c r="D64" s="28" t="s">
        <v>317</v>
      </c>
      <c r="E64" s="29"/>
      <c r="F64" s="29"/>
      <c r="G64" s="29"/>
      <c r="H64" s="28">
        <f t="shared" si="8"/>
        <v>6</v>
      </c>
      <c r="I64" s="28">
        <f t="shared" si="8"/>
        <v>6</v>
      </c>
      <c r="J64" s="28">
        <v>17</v>
      </c>
      <c r="K64" s="25">
        <f t="shared" si="7"/>
        <v>0.21794871794871795</v>
      </c>
      <c r="L64" s="28" t="s">
        <v>27</v>
      </c>
    </row>
    <row r="65" spans="1:12" ht="28.5" x14ac:dyDescent="0.25">
      <c r="A65" s="8" t="str">
        <f t="shared" si="5"/>
        <v>английский</v>
      </c>
      <c r="B65" s="8">
        <v>12</v>
      </c>
      <c r="C65" s="14">
        <f t="shared" si="6"/>
        <v>51</v>
      </c>
      <c r="D65" s="28" t="s">
        <v>318</v>
      </c>
      <c r="E65" s="29"/>
      <c r="F65" s="29"/>
      <c r="G65" s="29"/>
      <c r="H65" s="28">
        <f t="shared" si="8"/>
        <v>6</v>
      </c>
      <c r="I65" s="28">
        <f t="shared" si="8"/>
        <v>6</v>
      </c>
      <c r="J65" s="28">
        <v>17</v>
      </c>
      <c r="K65" s="25">
        <f t="shared" si="7"/>
        <v>0.21794871794871795</v>
      </c>
      <c r="L65" s="28" t="s">
        <v>27</v>
      </c>
    </row>
    <row r="66" spans="1:12" ht="28.5" x14ac:dyDescent="0.25">
      <c r="A66" s="8" t="str">
        <f t="shared" si="5"/>
        <v>английский</v>
      </c>
      <c r="B66" s="8">
        <v>12</v>
      </c>
      <c r="C66" s="14">
        <f t="shared" si="6"/>
        <v>52</v>
      </c>
      <c r="D66" s="28" t="s">
        <v>332</v>
      </c>
      <c r="E66" s="34"/>
      <c r="F66" s="34"/>
      <c r="G66" s="34"/>
      <c r="H66" s="28">
        <f t="shared" si="8"/>
        <v>6</v>
      </c>
      <c r="I66" s="28">
        <f t="shared" si="8"/>
        <v>6</v>
      </c>
      <c r="J66" s="28">
        <v>17</v>
      </c>
      <c r="K66" s="25">
        <f t="shared" si="7"/>
        <v>0.21794871794871795</v>
      </c>
      <c r="L66" s="28" t="s">
        <v>27</v>
      </c>
    </row>
    <row r="67" spans="1:12" ht="28.5" x14ac:dyDescent="0.25">
      <c r="A67" s="8" t="str">
        <f t="shared" si="5"/>
        <v>английский</v>
      </c>
      <c r="B67" s="8">
        <v>12</v>
      </c>
      <c r="C67" s="14">
        <f t="shared" si="6"/>
        <v>53</v>
      </c>
      <c r="D67" s="28" t="s">
        <v>333</v>
      </c>
      <c r="E67" s="34"/>
      <c r="F67" s="34"/>
      <c r="G67" s="34"/>
      <c r="H67" s="28">
        <f t="shared" si="8"/>
        <v>6</v>
      </c>
      <c r="I67" s="28">
        <f t="shared" si="8"/>
        <v>6</v>
      </c>
      <c r="J67" s="28">
        <v>17</v>
      </c>
      <c r="K67" s="25">
        <f t="shared" si="7"/>
        <v>0.21794871794871795</v>
      </c>
      <c r="L67" s="28" t="s">
        <v>27</v>
      </c>
    </row>
    <row r="68" spans="1:12" ht="28.5" x14ac:dyDescent="0.25">
      <c r="A68" s="8" t="str">
        <f t="shared" si="5"/>
        <v>английский</v>
      </c>
      <c r="B68" s="8">
        <v>12</v>
      </c>
      <c r="C68" s="14">
        <f t="shared" si="6"/>
        <v>54</v>
      </c>
      <c r="D68" s="28" t="s">
        <v>250</v>
      </c>
      <c r="E68" s="29"/>
      <c r="F68" s="29"/>
      <c r="G68" s="29"/>
      <c r="H68" s="28">
        <f t="shared" si="8"/>
        <v>6</v>
      </c>
      <c r="I68" s="28">
        <f t="shared" si="8"/>
        <v>6</v>
      </c>
      <c r="J68" s="28">
        <v>16</v>
      </c>
      <c r="K68" s="25">
        <f t="shared" si="7"/>
        <v>0.20512820512820512</v>
      </c>
      <c r="L68" s="28" t="s">
        <v>27</v>
      </c>
    </row>
    <row r="69" spans="1:12" ht="28.5" x14ac:dyDescent="0.25">
      <c r="A69" s="8" t="str">
        <f t="shared" si="5"/>
        <v>английский</v>
      </c>
      <c r="B69" s="8">
        <v>12</v>
      </c>
      <c r="C69" s="14">
        <f t="shared" si="6"/>
        <v>55</v>
      </c>
      <c r="D69" s="28" t="s">
        <v>261</v>
      </c>
      <c r="E69" s="29"/>
      <c r="F69" s="29"/>
      <c r="G69" s="29"/>
      <c r="H69" s="28">
        <f t="shared" si="8"/>
        <v>6</v>
      </c>
      <c r="I69" s="28">
        <f t="shared" si="8"/>
        <v>6</v>
      </c>
      <c r="J69" s="28">
        <v>16</v>
      </c>
      <c r="K69" s="25">
        <f t="shared" si="7"/>
        <v>0.20512820512820512</v>
      </c>
      <c r="L69" s="28" t="s">
        <v>27</v>
      </c>
    </row>
    <row r="70" spans="1:12" ht="28.5" x14ac:dyDescent="0.25">
      <c r="A70" s="8" t="str">
        <f t="shared" si="5"/>
        <v>английский</v>
      </c>
      <c r="B70" s="8">
        <v>12</v>
      </c>
      <c r="C70" s="14">
        <f t="shared" si="6"/>
        <v>56</v>
      </c>
      <c r="D70" s="28" t="s">
        <v>263</v>
      </c>
      <c r="E70" s="29"/>
      <c r="F70" s="29"/>
      <c r="G70" s="29"/>
      <c r="H70" s="28">
        <f t="shared" si="8"/>
        <v>6</v>
      </c>
      <c r="I70" s="28">
        <f t="shared" si="8"/>
        <v>6</v>
      </c>
      <c r="J70" s="28">
        <v>16</v>
      </c>
      <c r="K70" s="25">
        <f t="shared" si="7"/>
        <v>0.20512820512820512</v>
      </c>
      <c r="L70" s="28" t="s">
        <v>27</v>
      </c>
    </row>
    <row r="71" spans="1:12" ht="28.5" x14ac:dyDescent="0.25">
      <c r="A71" s="8" t="str">
        <f t="shared" si="5"/>
        <v>английский</v>
      </c>
      <c r="B71" s="8">
        <v>12</v>
      </c>
      <c r="C71" s="14">
        <f t="shared" si="6"/>
        <v>57</v>
      </c>
      <c r="D71" s="28" t="s">
        <v>267</v>
      </c>
      <c r="E71" s="29"/>
      <c r="F71" s="29"/>
      <c r="G71" s="29"/>
      <c r="H71" s="28">
        <f t="shared" si="8"/>
        <v>6</v>
      </c>
      <c r="I71" s="28">
        <f t="shared" si="8"/>
        <v>6</v>
      </c>
      <c r="J71" s="28">
        <v>16</v>
      </c>
      <c r="K71" s="25">
        <f t="shared" si="7"/>
        <v>0.20512820512820512</v>
      </c>
      <c r="L71" s="28" t="s">
        <v>27</v>
      </c>
    </row>
    <row r="72" spans="1:12" ht="28.5" x14ac:dyDescent="0.25">
      <c r="A72" s="8" t="str">
        <f t="shared" si="5"/>
        <v>английский</v>
      </c>
      <c r="B72" s="8">
        <v>12</v>
      </c>
      <c r="C72" s="14">
        <f t="shared" si="6"/>
        <v>58</v>
      </c>
      <c r="D72" s="28" t="s">
        <v>274</v>
      </c>
      <c r="E72" s="29"/>
      <c r="F72" s="29"/>
      <c r="G72" s="29"/>
      <c r="H72" s="28">
        <f t="shared" si="8"/>
        <v>6</v>
      </c>
      <c r="I72" s="28">
        <f t="shared" si="8"/>
        <v>6</v>
      </c>
      <c r="J72" s="28">
        <v>16</v>
      </c>
      <c r="K72" s="25">
        <f t="shared" si="7"/>
        <v>0.20512820512820512</v>
      </c>
      <c r="L72" s="28" t="s">
        <v>27</v>
      </c>
    </row>
    <row r="73" spans="1:12" ht="28.5" x14ac:dyDescent="0.25">
      <c r="A73" s="8" t="str">
        <f t="shared" si="5"/>
        <v>английский</v>
      </c>
      <c r="B73" s="8">
        <v>12</v>
      </c>
      <c r="C73" s="14">
        <f t="shared" si="6"/>
        <v>59</v>
      </c>
      <c r="D73" s="28" t="s">
        <v>275</v>
      </c>
      <c r="E73" s="29"/>
      <c r="F73" s="29"/>
      <c r="G73" s="29"/>
      <c r="H73" s="28">
        <f t="shared" si="8"/>
        <v>6</v>
      </c>
      <c r="I73" s="28">
        <f t="shared" si="8"/>
        <v>6</v>
      </c>
      <c r="J73" s="28">
        <v>16</v>
      </c>
      <c r="K73" s="25">
        <f t="shared" si="7"/>
        <v>0.20512820512820512</v>
      </c>
      <c r="L73" s="28" t="s">
        <v>27</v>
      </c>
    </row>
    <row r="74" spans="1:12" ht="28.5" x14ac:dyDescent="0.25">
      <c r="A74" s="8" t="str">
        <f t="shared" si="5"/>
        <v>английский</v>
      </c>
      <c r="B74" s="8">
        <v>12</v>
      </c>
      <c r="C74" s="14">
        <f t="shared" si="6"/>
        <v>60</v>
      </c>
      <c r="D74" s="28" t="s">
        <v>280</v>
      </c>
      <c r="E74" s="29"/>
      <c r="F74" s="29"/>
      <c r="G74" s="29"/>
      <c r="H74" s="28">
        <f t="shared" si="8"/>
        <v>6</v>
      </c>
      <c r="I74" s="28">
        <f t="shared" si="8"/>
        <v>6</v>
      </c>
      <c r="J74" s="28">
        <v>16</v>
      </c>
      <c r="K74" s="25">
        <f t="shared" si="7"/>
        <v>0.20512820512820512</v>
      </c>
      <c r="L74" s="28" t="s">
        <v>27</v>
      </c>
    </row>
    <row r="75" spans="1:12" ht="28.5" x14ac:dyDescent="0.25">
      <c r="A75" s="8" t="str">
        <f t="shared" si="5"/>
        <v>английский</v>
      </c>
      <c r="B75" s="8">
        <v>12</v>
      </c>
      <c r="C75" s="14">
        <f t="shared" si="6"/>
        <v>61</v>
      </c>
      <c r="D75" s="28" t="s">
        <v>297</v>
      </c>
      <c r="E75" s="29"/>
      <c r="F75" s="29"/>
      <c r="G75" s="29"/>
      <c r="H75" s="28">
        <f t="shared" ref="H75:I94" si="9">$I$7</f>
        <v>6</v>
      </c>
      <c r="I75" s="28">
        <f t="shared" si="9"/>
        <v>6</v>
      </c>
      <c r="J75" s="28">
        <v>16</v>
      </c>
      <c r="K75" s="25">
        <f t="shared" si="7"/>
        <v>0.20512820512820512</v>
      </c>
      <c r="L75" s="28" t="s">
        <v>27</v>
      </c>
    </row>
    <row r="76" spans="1:12" ht="28.5" x14ac:dyDescent="0.25">
      <c r="A76" s="8" t="str">
        <f t="shared" si="5"/>
        <v>английский</v>
      </c>
      <c r="B76" s="8">
        <v>12</v>
      </c>
      <c r="C76" s="14">
        <f t="shared" si="6"/>
        <v>62</v>
      </c>
      <c r="D76" s="28" t="s">
        <v>322</v>
      </c>
      <c r="E76" s="29"/>
      <c r="F76" s="29"/>
      <c r="G76" s="29"/>
      <c r="H76" s="28">
        <f t="shared" si="9"/>
        <v>6</v>
      </c>
      <c r="I76" s="28">
        <f t="shared" si="9"/>
        <v>6</v>
      </c>
      <c r="J76" s="28">
        <v>16</v>
      </c>
      <c r="K76" s="25">
        <f t="shared" si="7"/>
        <v>0.20512820512820512</v>
      </c>
      <c r="L76" s="28" t="s">
        <v>27</v>
      </c>
    </row>
    <row r="77" spans="1:12" ht="28.5" x14ac:dyDescent="0.25">
      <c r="A77" s="8" t="str">
        <f t="shared" si="5"/>
        <v>английский</v>
      </c>
      <c r="B77" s="8">
        <v>12</v>
      </c>
      <c r="C77" s="14">
        <f t="shared" si="6"/>
        <v>63</v>
      </c>
      <c r="D77" s="28" t="s">
        <v>327</v>
      </c>
      <c r="E77" s="34"/>
      <c r="F77" s="34"/>
      <c r="G77" s="34"/>
      <c r="H77" s="28">
        <f t="shared" si="9"/>
        <v>6</v>
      </c>
      <c r="I77" s="28">
        <f t="shared" si="9"/>
        <v>6</v>
      </c>
      <c r="J77" s="28">
        <v>16</v>
      </c>
      <c r="K77" s="25">
        <f t="shared" si="7"/>
        <v>0.20512820512820512</v>
      </c>
      <c r="L77" s="28" t="s">
        <v>27</v>
      </c>
    </row>
    <row r="78" spans="1:12" ht="28.5" x14ac:dyDescent="0.25">
      <c r="A78" s="8" t="str">
        <f t="shared" si="5"/>
        <v>английский</v>
      </c>
      <c r="B78" s="8">
        <v>12</v>
      </c>
      <c r="C78" s="14">
        <f t="shared" si="6"/>
        <v>64</v>
      </c>
      <c r="D78" s="28" t="s">
        <v>329</v>
      </c>
      <c r="E78" s="34"/>
      <c r="F78" s="34"/>
      <c r="G78" s="34"/>
      <c r="H78" s="28">
        <f t="shared" si="9"/>
        <v>6</v>
      </c>
      <c r="I78" s="28">
        <f t="shared" si="9"/>
        <v>6</v>
      </c>
      <c r="J78" s="28">
        <v>16</v>
      </c>
      <c r="K78" s="25">
        <f t="shared" si="7"/>
        <v>0.20512820512820512</v>
      </c>
      <c r="L78" s="28" t="s">
        <v>27</v>
      </c>
    </row>
    <row r="79" spans="1:12" ht="28.5" x14ac:dyDescent="0.25">
      <c r="A79" s="8" t="str">
        <f t="shared" ref="A79:A101" si="10">$I$5</f>
        <v>английский</v>
      </c>
      <c r="B79" s="8">
        <v>12</v>
      </c>
      <c r="C79" s="14">
        <f t="shared" ref="C79:C101" si="11">ROW(B79)-14</f>
        <v>65</v>
      </c>
      <c r="D79" s="28" t="s">
        <v>257</v>
      </c>
      <c r="E79" s="29"/>
      <c r="F79" s="29"/>
      <c r="G79" s="29"/>
      <c r="H79" s="28">
        <f t="shared" si="9"/>
        <v>6</v>
      </c>
      <c r="I79" s="28">
        <f t="shared" si="9"/>
        <v>6</v>
      </c>
      <c r="J79" s="28">
        <v>15</v>
      </c>
      <c r="K79" s="25">
        <f t="shared" ref="K79:K101" si="12">J79/$F$12</f>
        <v>0.19230769230769232</v>
      </c>
      <c r="L79" s="28" t="s">
        <v>27</v>
      </c>
    </row>
    <row r="80" spans="1:12" ht="28.5" x14ac:dyDescent="0.25">
      <c r="A80" s="8" t="str">
        <f t="shared" si="10"/>
        <v>английский</v>
      </c>
      <c r="B80" s="8">
        <v>12</v>
      </c>
      <c r="C80" s="14">
        <f t="shared" si="11"/>
        <v>66</v>
      </c>
      <c r="D80" s="28" t="s">
        <v>258</v>
      </c>
      <c r="E80" s="29"/>
      <c r="F80" s="29"/>
      <c r="G80" s="29"/>
      <c r="H80" s="28">
        <f t="shared" si="9"/>
        <v>6</v>
      </c>
      <c r="I80" s="28">
        <f t="shared" si="9"/>
        <v>6</v>
      </c>
      <c r="J80" s="28">
        <v>15</v>
      </c>
      <c r="K80" s="25">
        <f t="shared" si="12"/>
        <v>0.19230769230769232</v>
      </c>
      <c r="L80" s="28" t="s">
        <v>27</v>
      </c>
    </row>
    <row r="81" spans="1:12" ht="28.5" x14ac:dyDescent="0.25">
      <c r="A81" s="8" t="str">
        <f t="shared" si="10"/>
        <v>английский</v>
      </c>
      <c r="B81" s="8">
        <v>12</v>
      </c>
      <c r="C81" s="14">
        <f t="shared" si="11"/>
        <v>67</v>
      </c>
      <c r="D81" s="28" t="s">
        <v>268</v>
      </c>
      <c r="E81" s="29"/>
      <c r="F81" s="29"/>
      <c r="G81" s="29"/>
      <c r="H81" s="28">
        <f t="shared" si="9"/>
        <v>6</v>
      </c>
      <c r="I81" s="28">
        <f t="shared" si="9"/>
        <v>6</v>
      </c>
      <c r="J81" s="28">
        <v>14</v>
      </c>
      <c r="K81" s="25">
        <f t="shared" si="12"/>
        <v>0.17948717948717949</v>
      </c>
      <c r="L81" s="28" t="s">
        <v>27</v>
      </c>
    </row>
    <row r="82" spans="1:12" ht="28.5" x14ac:dyDescent="0.25">
      <c r="A82" s="8" t="str">
        <f t="shared" si="10"/>
        <v>английский</v>
      </c>
      <c r="B82" s="8">
        <v>12</v>
      </c>
      <c r="C82" s="14">
        <f t="shared" si="11"/>
        <v>68</v>
      </c>
      <c r="D82" s="28" t="s">
        <v>273</v>
      </c>
      <c r="E82" s="29"/>
      <c r="F82" s="29"/>
      <c r="G82" s="29"/>
      <c r="H82" s="28">
        <f t="shared" si="9"/>
        <v>6</v>
      </c>
      <c r="I82" s="28">
        <f t="shared" si="9"/>
        <v>6</v>
      </c>
      <c r="J82" s="28">
        <v>14</v>
      </c>
      <c r="K82" s="25">
        <f t="shared" si="12"/>
        <v>0.17948717948717949</v>
      </c>
      <c r="L82" s="28" t="s">
        <v>27</v>
      </c>
    </row>
    <row r="83" spans="1:12" ht="28.5" x14ac:dyDescent="0.25">
      <c r="A83" s="8" t="str">
        <f t="shared" si="10"/>
        <v>английский</v>
      </c>
      <c r="B83" s="8">
        <v>12</v>
      </c>
      <c r="C83" s="14">
        <f t="shared" si="11"/>
        <v>69</v>
      </c>
      <c r="D83" s="28" t="s">
        <v>284</v>
      </c>
      <c r="E83" s="29"/>
      <c r="F83" s="29"/>
      <c r="G83" s="29"/>
      <c r="H83" s="28">
        <f t="shared" si="9"/>
        <v>6</v>
      </c>
      <c r="I83" s="28">
        <f t="shared" si="9"/>
        <v>6</v>
      </c>
      <c r="J83" s="28">
        <v>14</v>
      </c>
      <c r="K83" s="25">
        <f t="shared" si="12"/>
        <v>0.17948717948717949</v>
      </c>
      <c r="L83" s="28" t="s">
        <v>27</v>
      </c>
    </row>
    <row r="84" spans="1:12" ht="28.5" x14ac:dyDescent="0.25">
      <c r="A84" s="8" t="str">
        <f t="shared" si="10"/>
        <v>английский</v>
      </c>
      <c r="B84" s="8">
        <v>12</v>
      </c>
      <c r="C84" s="14">
        <f t="shared" si="11"/>
        <v>70</v>
      </c>
      <c r="D84" s="28" t="s">
        <v>285</v>
      </c>
      <c r="E84" s="29"/>
      <c r="F84" s="29"/>
      <c r="G84" s="29"/>
      <c r="H84" s="28">
        <f t="shared" si="9"/>
        <v>6</v>
      </c>
      <c r="I84" s="28">
        <f t="shared" si="9"/>
        <v>6</v>
      </c>
      <c r="J84" s="28">
        <v>14</v>
      </c>
      <c r="K84" s="25">
        <f t="shared" si="12"/>
        <v>0.17948717948717949</v>
      </c>
      <c r="L84" s="28" t="s">
        <v>27</v>
      </c>
    </row>
    <row r="85" spans="1:12" ht="28.5" x14ac:dyDescent="0.25">
      <c r="A85" s="8" t="str">
        <f t="shared" si="10"/>
        <v>английский</v>
      </c>
      <c r="B85" s="8">
        <v>12</v>
      </c>
      <c r="C85" s="14">
        <f t="shared" si="11"/>
        <v>71</v>
      </c>
      <c r="D85" s="28" t="s">
        <v>303</v>
      </c>
      <c r="E85" s="29"/>
      <c r="F85" s="29"/>
      <c r="G85" s="29"/>
      <c r="H85" s="28">
        <f t="shared" si="9"/>
        <v>6</v>
      </c>
      <c r="I85" s="28">
        <f t="shared" si="9"/>
        <v>6</v>
      </c>
      <c r="J85" s="28">
        <v>14</v>
      </c>
      <c r="K85" s="25">
        <f t="shared" si="12"/>
        <v>0.17948717948717949</v>
      </c>
      <c r="L85" s="28" t="s">
        <v>27</v>
      </c>
    </row>
    <row r="86" spans="1:12" ht="28.5" x14ac:dyDescent="0.25">
      <c r="A86" s="8" t="str">
        <f t="shared" si="10"/>
        <v>английский</v>
      </c>
      <c r="B86" s="8">
        <v>12</v>
      </c>
      <c r="C86" s="14">
        <f t="shared" si="11"/>
        <v>72</v>
      </c>
      <c r="D86" s="28" t="s">
        <v>259</v>
      </c>
      <c r="E86" s="29"/>
      <c r="F86" s="29"/>
      <c r="G86" s="29"/>
      <c r="H86" s="28">
        <f t="shared" si="9"/>
        <v>6</v>
      </c>
      <c r="I86" s="28">
        <f t="shared" si="9"/>
        <v>6</v>
      </c>
      <c r="J86" s="28">
        <v>13</v>
      </c>
      <c r="K86" s="25">
        <f t="shared" si="12"/>
        <v>0.16666666666666666</v>
      </c>
      <c r="L86" s="28" t="s">
        <v>27</v>
      </c>
    </row>
    <row r="87" spans="1:12" ht="28.5" x14ac:dyDescent="0.25">
      <c r="A87" s="8" t="str">
        <f t="shared" si="10"/>
        <v>английский</v>
      </c>
      <c r="B87" s="8">
        <v>12</v>
      </c>
      <c r="C87" s="14">
        <f t="shared" si="11"/>
        <v>73</v>
      </c>
      <c r="D87" s="28" t="s">
        <v>289</v>
      </c>
      <c r="E87" s="29"/>
      <c r="F87" s="29"/>
      <c r="G87" s="29"/>
      <c r="H87" s="28">
        <f t="shared" si="9"/>
        <v>6</v>
      </c>
      <c r="I87" s="28">
        <f t="shared" si="9"/>
        <v>6</v>
      </c>
      <c r="J87" s="28">
        <v>12</v>
      </c>
      <c r="K87" s="25">
        <f t="shared" si="12"/>
        <v>0.15384615384615385</v>
      </c>
      <c r="L87" s="28" t="s">
        <v>27</v>
      </c>
    </row>
    <row r="88" spans="1:12" ht="28.5" x14ac:dyDescent="0.25">
      <c r="A88" s="8" t="str">
        <f t="shared" si="10"/>
        <v>английский</v>
      </c>
      <c r="B88" s="8">
        <v>12</v>
      </c>
      <c r="C88" s="14">
        <f t="shared" si="11"/>
        <v>74</v>
      </c>
      <c r="D88" s="28" t="s">
        <v>291</v>
      </c>
      <c r="E88" s="29"/>
      <c r="F88" s="29"/>
      <c r="G88" s="29"/>
      <c r="H88" s="28">
        <f t="shared" si="9"/>
        <v>6</v>
      </c>
      <c r="I88" s="28">
        <f t="shared" si="9"/>
        <v>6</v>
      </c>
      <c r="J88" s="28">
        <v>12</v>
      </c>
      <c r="K88" s="25">
        <f t="shared" si="12"/>
        <v>0.15384615384615385</v>
      </c>
      <c r="L88" s="28" t="s">
        <v>27</v>
      </c>
    </row>
    <row r="89" spans="1:12" ht="28.5" x14ac:dyDescent="0.25">
      <c r="A89" s="8" t="str">
        <f t="shared" si="10"/>
        <v>английский</v>
      </c>
      <c r="B89" s="8">
        <v>12</v>
      </c>
      <c r="C89" s="14">
        <f t="shared" si="11"/>
        <v>75</v>
      </c>
      <c r="D89" s="28" t="s">
        <v>335</v>
      </c>
      <c r="E89" s="34"/>
      <c r="F89" s="34"/>
      <c r="G89" s="34"/>
      <c r="H89" s="28">
        <f t="shared" si="9"/>
        <v>6</v>
      </c>
      <c r="I89" s="28">
        <f t="shared" si="9"/>
        <v>6</v>
      </c>
      <c r="J89" s="28">
        <v>11</v>
      </c>
      <c r="K89" s="25">
        <f t="shared" si="12"/>
        <v>0.14102564102564102</v>
      </c>
      <c r="L89" s="28" t="s">
        <v>27</v>
      </c>
    </row>
    <row r="90" spans="1:12" ht="28.5" x14ac:dyDescent="0.25">
      <c r="A90" s="8" t="str">
        <f t="shared" si="10"/>
        <v>английский</v>
      </c>
      <c r="B90" s="8">
        <v>12</v>
      </c>
      <c r="C90" s="14">
        <f t="shared" si="11"/>
        <v>76</v>
      </c>
      <c r="D90" s="28" t="s">
        <v>252</v>
      </c>
      <c r="E90" s="29"/>
      <c r="F90" s="29"/>
      <c r="G90" s="29"/>
      <c r="H90" s="28">
        <f t="shared" si="9"/>
        <v>6</v>
      </c>
      <c r="I90" s="28">
        <f t="shared" si="9"/>
        <v>6</v>
      </c>
      <c r="J90" s="28">
        <v>10</v>
      </c>
      <c r="K90" s="25">
        <f t="shared" si="12"/>
        <v>0.12820512820512819</v>
      </c>
      <c r="L90" s="28" t="s">
        <v>27</v>
      </c>
    </row>
    <row r="91" spans="1:12" ht="28.5" x14ac:dyDescent="0.25">
      <c r="A91" s="8" t="str">
        <f t="shared" si="10"/>
        <v>английский</v>
      </c>
      <c r="B91" s="8">
        <v>12</v>
      </c>
      <c r="C91" s="14">
        <f t="shared" si="11"/>
        <v>77</v>
      </c>
      <c r="D91" s="28" t="s">
        <v>277</v>
      </c>
      <c r="E91" s="29"/>
      <c r="F91" s="29"/>
      <c r="G91" s="29"/>
      <c r="H91" s="28">
        <f t="shared" si="9"/>
        <v>6</v>
      </c>
      <c r="I91" s="28">
        <f t="shared" si="9"/>
        <v>6</v>
      </c>
      <c r="J91" s="28">
        <v>10</v>
      </c>
      <c r="K91" s="25">
        <f t="shared" si="12"/>
        <v>0.12820512820512819</v>
      </c>
      <c r="L91" s="28" t="s">
        <v>27</v>
      </c>
    </row>
    <row r="92" spans="1:12" ht="28.5" x14ac:dyDescent="0.25">
      <c r="A92" s="8" t="str">
        <f t="shared" si="10"/>
        <v>английский</v>
      </c>
      <c r="B92" s="8">
        <v>12</v>
      </c>
      <c r="C92" s="14">
        <f t="shared" si="11"/>
        <v>78</v>
      </c>
      <c r="D92" s="28" t="s">
        <v>278</v>
      </c>
      <c r="E92" s="29"/>
      <c r="F92" s="29"/>
      <c r="G92" s="29"/>
      <c r="H92" s="28">
        <f t="shared" si="9"/>
        <v>6</v>
      </c>
      <c r="I92" s="28">
        <f t="shared" si="9"/>
        <v>6</v>
      </c>
      <c r="J92" s="28">
        <v>10</v>
      </c>
      <c r="K92" s="25">
        <f t="shared" si="12"/>
        <v>0.12820512820512819</v>
      </c>
      <c r="L92" s="28" t="s">
        <v>27</v>
      </c>
    </row>
    <row r="93" spans="1:12" ht="28.5" x14ac:dyDescent="0.25">
      <c r="A93" s="8" t="str">
        <f t="shared" si="10"/>
        <v>английский</v>
      </c>
      <c r="B93" s="8">
        <v>12</v>
      </c>
      <c r="C93" s="14">
        <f t="shared" si="11"/>
        <v>79</v>
      </c>
      <c r="D93" s="28" t="s">
        <v>288</v>
      </c>
      <c r="E93" s="29"/>
      <c r="F93" s="29"/>
      <c r="G93" s="29"/>
      <c r="H93" s="28">
        <f t="shared" si="9"/>
        <v>6</v>
      </c>
      <c r="I93" s="28">
        <f t="shared" si="9"/>
        <v>6</v>
      </c>
      <c r="J93" s="28">
        <v>10</v>
      </c>
      <c r="K93" s="25">
        <f t="shared" si="12"/>
        <v>0.12820512820512819</v>
      </c>
      <c r="L93" s="28" t="s">
        <v>27</v>
      </c>
    </row>
    <row r="94" spans="1:12" ht="28.5" x14ac:dyDescent="0.25">
      <c r="A94" s="8" t="str">
        <f t="shared" si="10"/>
        <v>английский</v>
      </c>
      <c r="B94" s="8">
        <v>12</v>
      </c>
      <c r="C94" s="14">
        <f t="shared" si="11"/>
        <v>80</v>
      </c>
      <c r="D94" s="28" t="s">
        <v>290</v>
      </c>
      <c r="E94" s="29"/>
      <c r="F94" s="29"/>
      <c r="G94" s="29"/>
      <c r="H94" s="28">
        <f t="shared" si="9"/>
        <v>6</v>
      </c>
      <c r="I94" s="28">
        <f t="shared" si="9"/>
        <v>6</v>
      </c>
      <c r="J94" s="28">
        <v>10</v>
      </c>
      <c r="K94" s="25">
        <f t="shared" si="12"/>
        <v>0.12820512820512819</v>
      </c>
      <c r="L94" s="28" t="s">
        <v>27</v>
      </c>
    </row>
    <row r="95" spans="1:12" ht="28.5" x14ac:dyDescent="0.25">
      <c r="A95" s="8" t="str">
        <f t="shared" si="10"/>
        <v>английский</v>
      </c>
      <c r="B95" s="8">
        <v>12</v>
      </c>
      <c r="C95" s="14">
        <f t="shared" si="11"/>
        <v>81</v>
      </c>
      <c r="D95" s="28" t="s">
        <v>294</v>
      </c>
      <c r="E95" s="29"/>
      <c r="F95" s="29"/>
      <c r="G95" s="29"/>
      <c r="H95" s="28">
        <f t="shared" ref="H95:I101" si="13">$I$7</f>
        <v>6</v>
      </c>
      <c r="I95" s="28">
        <f t="shared" si="13"/>
        <v>6</v>
      </c>
      <c r="J95" s="28">
        <v>10</v>
      </c>
      <c r="K95" s="25">
        <f t="shared" si="12"/>
        <v>0.12820512820512819</v>
      </c>
      <c r="L95" s="28" t="s">
        <v>27</v>
      </c>
    </row>
    <row r="96" spans="1:12" ht="28.5" x14ac:dyDescent="0.25">
      <c r="A96" s="8" t="str">
        <f t="shared" si="10"/>
        <v>английский</v>
      </c>
      <c r="B96" s="8">
        <v>12</v>
      </c>
      <c r="C96" s="14">
        <f t="shared" si="11"/>
        <v>82</v>
      </c>
      <c r="D96" s="28" t="s">
        <v>270</v>
      </c>
      <c r="E96" s="29"/>
      <c r="F96" s="29"/>
      <c r="G96" s="29"/>
      <c r="H96" s="28">
        <f t="shared" si="13"/>
        <v>6</v>
      </c>
      <c r="I96" s="28">
        <f t="shared" si="13"/>
        <v>6</v>
      </c>
      <c r="J96" s="28">
        <v>9</v>
      </c>
      <c r="K96" s="25">
        <f t="shared" si="12"/>
        <v>0.11538461538461539</v>
      </c>
      <c r="L96" s="28" t="s">
        <v>27</v>
      </c>
    </row>
    <row r="97" spans="1:12" ht="28.5" x14ac:dyDescent="0.25">
      <c r="A97" s="8" t="str">
        <f t="shared" si="10"/>
        <v>английский</v>
      </c>
      <c r="B97" s="8">
        <v>12</v>
      </c>
      <c r="C97" s="14">
        <f t="shared" si="11"/>
        <v>83</v>
      </c>
      <c r="D97" s="28" t="s">
        <v>299</v>
      </c>
      <c r="E97" s="29"/>
      <c r="F97" s="29"/>
      <c r="G97" s="29"/>
      <c r="H97" s="28">
        <f t="shared" si="13"/>
        <v>6</v>
      </c>
      <c r="I97" s="28">
        <f t="shared" si="13"/>
        <v>6</v>
      </c>
      <c r="J97" s="28">
        <v>9</v>
      </c>
      <c r="K97" s="25">
        <f t="shared" si="12"/>
        <v>0.11538461538461539</v>
      </c>
      <c r="L97" s="28" t="s">
        <v>27</v>
      </c>
    </row>
    <row r="98" spans="1:12" ht="28.5" x14ac:dyDescent="0.25">
      <c r="A98" s="8" t="str">
        <f t="shared" si="10"/>
        <v>английский</v>
      </c>
      <c r="B98" s="8">
        <v>12</v>
      </c>
      <c r="C98" s="14">
        <f t="shared" si="11"/>
        <v>84</v>
      </c>
      <c r="D98" s="28" t="s">
        <v>328</v>
      </c>
      <c r="E98" s="34"/>
      <c r="F98" s="34"/>
      <c r="G98" s="34"/>
      <c r="H98" s="28">
        <f t="shared" si="13"/>
        <v>6</v>
      </c>
      <c r="I98" s="28">
        <f t="shared" si="13"/>
        <v>6</v>
      </c>
      <c r="J98" s="28">
        <v>8</v>
      </c>
      <c r="K98" s="25">
        <f t="shared" si="12"/>
        <v>0.10256410256410256</v>
      </c>
      <c r="L98" s="28" t="s">
        <v>27</v>
      </c>
    </row>
    <row r="99" spans="1:12" ht="28.5" x14ac:dyDescent="0.25">
      <c r="A99" s="8" t="str">
        <f t="shared" si="10"/>
        <v>английский</v>
      </c>
      <c r="B99" s="8">
        <v>12</v>
      </c>
      <c r="C99" s="14">
        <f t="shared" si="11"/>
        <v>85</v>
      </c>
      <c r="D99" s="28" t="s">
        <v>300</v>
      </c>
      <c r="E99" s="35"/>
      <c r="F99" s="35"/>
      <c r="G99" s="35"/>
      <c r="H99" s="28">
        <f t="shared" si="13"/>
        <v>6</v>
      </c>
      <c r="I99" s="28">
        <f t="shared" si="13"/>
        <v>6</v>
      </c>
      <c r="J99" s="28">
        <v>7</v>
      </c>
      <c r="K99" s="25">
        <f t="shared" si="12"/>
        <v>8.9743589743589744E-2</v>
      </c>
      <c r="L99" s="28" t="s">
        <v>27</v>
      </c>
    </row>
    <row r="100" spans="1:12" ht="28.5" x14ac:dyDescent="0.25">
      <c r="A100" s="8" t="str">
        <f t="shared" si="10"/>
        <v>английский</v>
      </c>
      <c r="B100" s="8">
        <v>12</v>
      </c>
      <c r="C100" s="14">
        <f t="shared" si="11"/>
        <v>86</v>
      </c>
      <c r="D100" s="28" t="s">
        <v>293</v>
      </c>
      <c r="E100" s="35"/>
      <c r="F100" s="35"/>
      <c r="G100" s="35"/>
      <c r="H100" s="28">
        <f t="shared" si="13"/>
        <v>6</v>
      </c>
      <c r="I100" s="28">
        <f t="shared" si="13"/>
        <v>6</v>
      </c>
      <c r="J100" s="28">
        <v>5</v>
      </c>
      <c r="K100" s="25">
        <f t="shared" si="12"/>
        <v>6.4102564102564097E-2</v>
      </c>
      <c r="L100" s="28" t="s">
        <v>27</v>
      </c>
    </row>
    <row r="101" spans="1:12" ht="28.5" x14ac:dyDescent="0.25">
      <c r="A101" s="8" t="str">
        <f t="shared" si="10"/>
        <v>английский</v>
      </c>
      <c r="B101" s="8">
        <v>12</v>
      </c>
      <c r="C101" s="14">
        <f t="shared" si="11"/>
        <v>87</v>
      </c>
      <c r="D101" s="28" t="s">
        <v>281</v>
      </c>
      <c r="E101" s="35"/>
      <c r="F101" s="35"/>
      <c r="G101" s="35"/>
      <c r="H101" s="28">
        <f t="shared" si="13"/>
        <v>6</v>
      </c>
      <c r="I101" s="28">
        <f t="shared" si="13"/>
        <v>6</v>
      </c>
      <c r="J101" s="28">
        <v>4</v>
      </c>
      <c r="K101" s="25">
        <f t="shared" si="12"/>
        <v>5.128205128205128E-2</v>
      </c>
      <c r="L101" s="28" t="s">
        <v>27</v>
      </c>
    </row>
    <row r="105" spans="1:12" ht="15.75" x14ac:dyDescent="0.25">
      <c r="D105" s="2"/>
      <c r="E105" s="2"/>
      <c r="F105" s="15"/>
      <c r="G105" s="15"/>
      <c r="H105" s="15"/>
      <c r="I105" s="7"/>
      <c r="J105" s="5"/>
      <c r="K105" s="5"/>
      <c r="L105" s="10"/>
    </row>
    <row r="106" spans="1:12" ht="15.75" x14ac:dyDescent="0.25">
      <c r="D106" s="9" t="s">
        <v>11</v>
      </c>
      <c r="F106" s="6"/>
      <c r="G106" s="12"/>
      <c r="H106" s="12"/>
      <c r="I106" s="13"/>
      <c r="J106" s="12"/>
      <c r="K106" s="24"/>
      <c r="L106" s="11"/>
    </row>
    <row r="107" spans="1:12" x14ac:dyDescent="0.25">
      <c r="D107" s="5"/>
      <c r="E107" s="5"/>
      <c r="F107" s="23" t="s">
        <v>13</v>
      </c>
      <c r="G107" s="36" t="s">
        <v>10</v>
      </c>
      <c r="H107" s="36"/>
      <c r="I107" s="36"/>
      <c r="J107" s="36"/>
      <c r="K107" s="17"/>
      <c r="L107" s="5"/>
    </row>
    <row r="108" spans="1:12" ht="15.75" x14ac:dyDescent="0.25">
      <c r="D108" s="9" t="s">
        <v>12</v>
      </c>
      <c r="F108" s="6"/>
      <c r="G108" s="12"/>
      <c r="H108" s="12"/>
      <c r="I108" s="13"/>
      <c r="J108" s="12"/>
      <c r="K108" s="24"/>
      <c r="L108" s="11"/>
    </row>
    <row r="109" spans="1:12" x14ac:dyDescent="0.25">
      <c r="F109" s="23" t="s">
        <v>13</v>
      </c>
      <c r="G109" s="36" t="s">
        <v>10</v>
      </c>
      <c r="H109" s="36"/>
      <c r="I109" s="36"/>
      <c r="J109" s="36"/>
      <c r="K109" s="17"/>
    </row>
    <row r="110" spans="1:12" x14ac:dyDescent="0.25">
      <c r="F110" s="17"/>
      <c r="G110" s="17"/>
      <c r="H110" s="17"/>
      <c r="I110" s="17"/>
      <c r="J110" s="17"/>
      <c r="K110" s="17"/>
    </row>
    <row r="136" ht="22.5" customHeight="1" x14ac:dyDescent="0.25"/>
  </sheetData>
  <autoFilter ref="A14:L14"/>
  <sortState ref="A15:L118">
    <sortCondition descending="1" ref="J15"/>
  </sortState>
  <mergeCells count="12">
    <mergeCell ref="G109:J109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107:J107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Правила!$C$9:$C$11</xm:f>
          </x14:formula1>
          <xm:sqref>L15:L101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102"/>
  <sheetViews>
    <sheetView view="pageBreakPreview" zoomScale="70" zoomScaleNormal="40" zoomScaleSheetLayoutView="70" workbookViewId="0">
      <selection activeCell="E15" sqref="E15:G67"/>
    </sheetView>
  </sheetViews>
  <sheetFormatPr defaultRowHeight="15" x14ac:dyDescent="0.25"/>
  <cols>
    <col min="1" max="1" width="9.5703125" bestFit="1" customWidth="1"/>
    <col min="2" max="2" width="9.140625" customWidth="1"/>
    <col min="3" max="3" width="4.42578125" bestFit="1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37" t="s">
        <v>6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21"/>
      <c r="E2" s="21"/>
      <c r="F2" s="21"/>
      <c r="G2" s="21"/>
      <c r="H2" s="21"/>
      <c r="I2" s="21"/>
      <c r="J2" s="21"/>
      <c r="K2" s="21"/>
      <c r="L2" s="21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38">
        <v>1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9" t="s">
        <v>14</v>
      </c>
      <c r="E5" s="9"/>
      <c r="F5" s="9"/>
      <c r="G5" s="9"/>
      <c r="H5" s="22"/>
      <c r="I5" s="39" t="s">
        <v>28</v>
      </c>
      <c r="J5" s="39"/>
      <c r="K5" s="39"/>
      <c r="L5" s="39"/>
    </row>
    <row r="6" spans="1:26" x14ac:dyDescent="0.25">
      <c r="D6" s="5"/>
      <c r="E6" s="5"/>
      <c r="F6" s="5"/>
      <c r="G6" s="5"/>
      <c r="H6" s="5"/>
      <c r="I6" s="40" t="s">
        <v>7</v>
      </c>
      <c r="J6" s="40"/>
      <c r="K6" s="40"/>
      <c r="L6" s="40"/>
    </row>
    <row r="7" spans="1:26" ht="15.75" x14ac:dyDescent="0.25">
      <c r="D7" s="5"/>
      <c r="E7" s="5"/>
      <c r="F7" s="5"/>
      <c r="G7" s="18"/>
      <c r="H7" s="18"/>
      <c r="I7" s="39">
        <v>7</v>
      </c>
      <c r="J7" s="39"/>
      <c r="K7" s="39"/>
      <c r="L7" s="39"/>
    </row>
    <row r="8" spans="1:26" x14ac:dyDescent="0.25">
      <c r="D8" s="5"/>
      <c r="E8" s="5"/>
      <c r="F8" s="5"/>
      <c r="G8" s="5"/>
      <c r="H8" s="5"/>
      <c r="I8" s="40" t="s">
        <v>8</v>
      </c>
      <c r="J8" s="40"/>
      <c r="K8" s="40"/>
      <c r="L8" s="40"/>
    </row>
    <row r="10" spans="1:26" x14ac:dyDescent="0.25">
      <c r="D10" s="5"/>
      <c r="E10" s="5"/>
      <c r="F10" s="5"/>
      <c r="G10" s="5"/>
      <c r="H10" s="5"/>
      <c r="I10" s="7"/>
      <c r="J10" s="5"/>
      <c r="K10" s="5"/>
      <c r="L10" s="5"/>
    </row>
    <row r="11" spans="1:26" ht="15.75" x14ac:dyDescent="0.25">
      <c r="D11" s="41" t="s">
        <v>9</v>
      </c>
      <c r="E11" s="41"/>
      <c r="F11" s="42">
        <v>45572</v>
      </c>
      <c r="G11" s="42"/>
      <c r="H11" s="26"/>
      <c r="I11" s="7"/>
      <c r="J11" s="5"/>
      <c r="K11" s="5"/>
      <c r="L11" s="5"/>
    </row>
    <row r="12" spans="1:26" ht="15.75" x14ac:dyDescent="0.25">
      <c r="D12" s="41" t="s">
        <v>15</v>
      </c>
      <c r="E12" s="41"/>
      <c r="F12" s="43">
        <v>54</v>
      </c>
      <c r="G12" s="43"/>
      <c r="H12" s="27"/>
      <c r="J12" s="19"/>
      <c r="K12" s="19"/>
      <c r="L12" s="19"/>
    </row>
    <row r="13" spans="1:26" x14ac:dyDescent="0.25">
      <c r="D13" s="5"/>
      <c r="E13" s="5"/>
      <c r="F13" s="5"/>
      <c r="G13" s="5"/>
      <c r="H13" s="5"/>
      <c r="I13" s="7"/>
      <c r="J13" s="5"/>
      <c r="K13" s="5"/>
      <c r="L13" s="5"/>
    </row>
    <row r="14" spans="1:26" ht="42.75" x14ac:dyDescent="0.25">
      <c r="A14" s="8" t="s">
        <v>16</v>
      </c>
      <c r="B14" s="8" t="s">
        <v>24</v>
      </c>
      <c r="C14" s="8" t="s">
        <v>17</v>
      </c>
      <c r="D14" s="8" t="s">
        <v>0</v>
      </c>
      <c r="E14" s="8" t="s">
        <v>2</v>
      </c>
      <c r="F14" s="8" t="s">
        <v>3</v>
      </c>
      <c r="G14" s="8" t="s">
        <v>4</v>
      </c>
      <c r="H14" s="8" t="s">
        <v>21</v>
      </c>
      <c r="I14" s="8" t="s">
        <v>19</v>
      </c>
      <c r="J14" s="8" t="s">
        <v>1</v>
      </c>
      <c r="K14" s="8" t="s">
        <v>18</v>
      </c>
      <c r="L14" s="8" t="s">
        <v>5</v>
      </c>
    </row>
    <row r="15" spans="1:26" ht="28.5" x14ac:dyDescent="0.25">
      <c r="A15" s="8" t="str">
        <f t="shared" ref="A15:A46" si="0">$I$5</f>
        <v>английский</v>
      </c>
      <c r="B15" s="8">
        <v>12</v>
      </c>
      <c r="C15" s="14">
        <f t="shared" ref="C15:C46" si="1">ROW(B15)-14</f>
        <v>1</v>
      </c>
      <c r="D15" s="28" t="s">
        <v>234</v>
      </c>
      <c r="E15" s="33"/>
      <c r="F15" s="33"/>
      <c r="G15" s="33"/>
      <c r="H15" s="28">
        <f t="shared" ref="H15:I34" si="2">$I$7</f>
        <v>7</v>
      </c>
      <c r="I15" s="28">
        <f t="shared" si="2"/>
        <v>7</v>
      </c>
      <c r="J15" s="28">
        <v>40</v>
      </c>
      <c r="K15" s="25">
        <f t="shared" ref="K15:K46" si="3">J15/$F$12</f>
        <v>0.7407407407407407</v>
      </c>
      <c r="L15" s="28" t="s">
        <v>25</v>
      </c>
    </row>
    <row r="16" spans="1:26" ht="28.5" x14ac:dyDescent="0.25">
      <c r="A16" s="8" t="str">
        <f t="shared" si="0"/>
        <v>английский</v>
      </c>
      <c r="B16" s="8">
        <v>12</v>
      </c>
      <c r="C16" s="14">
        <f t="shared" si="1"/>
        <v>2</v>
      </c>
      <c r="D16" s="28" t="s">
        <v>244</v>
      </c>
      <c r="E16" s="33"/>
      <c r="F16" s="33"/>
      <c r="G16" s="33"/>
      <c r="H16" s="28">
        <f t="shared" si="2"/>
        <v>7</v>
      </c>
      <c r="I16" s="28">
        <f t="shared" si="2"/>
        <v>7</v>
      </c>
      <c r="J16" s="28">
        <v>28</v>
      </c>
      <c r="K16" s="25">
        <f t="shared" si="3"/>
        <v>0.51851851851851849</v>
      </c>
      <c r="L16" s="28" t="s">
        <v>26</v>
      </c>
    </row>
    <row r="17" spans="1:12" ht="28.5" x14ac:dyDescent="0.25">
      <c r="A17" s="8" t="str">
        <f t="shared" si="0"/>
        <v>английский</v>
      </c>
      <c r="B17" s="8">
        <v>12</v>
      </c>
      <c r="C17" s="14">
        <f t="shared" si="1"/>
        <v>3</v>
      </c>
      <c r="D17" s="28" t="s">
        <v>233</v>
      </c>
      <c r="E17" s="33"/>
      <c r="F17" s="33"/>
      <c r="G17" s="33"/>
      <c r="H17" s="28">
        <f t="shared" si="2"/>
        <v>7</v>
      </c>
      <c r="I17" s="28">
        <f t="shared" si="2"/>
        <v>7</v>
      </c>
      <c r="J17" s="28">
        <v>15</v>
      </c>
      <c r="K17" s="25">
        <f t="shared" si="3"/>
        <v>0.27777777777777779</v>
      </c>
      <c r="L17" s="28" t="s">
        <v>27</v>
      </c>
    </row>
    <row r="18" spans="1:12" ht="28.5" x14ac:dyDescent="0.25">
      <c r="A18" s="8" t="str">
        <f t="shared" si="0"/>
        <v>английский</v>
      </c>
      <c r="B18" s="8">
        <v>12</v>
      </c>
      <c r="C18" s="14">
        <f t="shared" si="1"/>
        <v>4</v>
      </c>
      <c r="D18" s="28" t="s">
        <v>199</v>
      </c>
      <c r="E18" s="32"/>
      <c r="F18" s="32"/>
      <c r="G18" s="32"/>
      <c r="H18" s="28">
        <f t="shared" si="2"/>
        <v>7</v>
      </c>
      <c r="I18" s="28">
        <f t="shared" si="2"/>
        <v>7</v>
      </c>
      <c r="J18" s="28">
        <v>14</v>
      </c>
      <c r="K18" s="25">
        <f t="shared" si="3"/>
        <v>0.25925925925925924</v>
      </c>
      <c r="L18" s="28" t="s">
        <v>27</v>
      </c>
    </row>
    <row r="19" spans="1:12" ht="28.5" x14ac:dyDescent="0.25">
      <c r="A19" s="8" t="str">
        <f t="shared" si="0"/>
        <v>английский</v>
      </c>
      <c r="B19" s="8">
        <v>12</v>
      </c>
      <c r="C19" s="14">
        <f t="shared" si="1"/>
        <v>5</v>
      </c>
      <c r="D19" s="28" t="s">
        <v>207</v>
      </c>
      <c r="E19" s="32"/>
      <c r="F19" s="32"/>
      <c r="G19" s="32"/>
      <c r="H19" s="28">
        <f t="shared" si="2"/>
        <v>7</v>
      </c>
      <c r="I19" s="28">
        <f t="shared" si="2"/>
        <v>7</v>
      </c>
      <c r="J19" s="28">
        <v>14</v>
      </c>
      <c r="K19" s="25">
        <f t="shared" si="3"/>
        <v>0.25925925925925924</v>
      </c>
      <c r="L19" s="28" t="s">
        <v>27</v>
      </c>
    </row>
    <row r="20" spans="1:12" ht="28.5" x14ac:dyDescent="0.25">
      <c r="A20" s="8" t="str">
        <f t="shared" si="0"/>
        <v>английский</v>
      </c>
      <c r="B20" s="8">
        <v>12</v>
      </c>
      <c r="C20" s="14">
        <f t="shared" si="1"/>
        <v>6</v>
      </c>
      <c r="D20" s="28" t="s">
        <v>209</v>
      </c>
      <c r="E20" s="32"/>
      <c r="F20" s="32"/>
      <c r="G20" s="32"/>
      <c r="H20" s="28">
        <f t="shared" si="2"/>
        <v>7</v>
      </c>
      <c r="I20" s="28">
        <f t="shared" si="2"/>
        <v>7</v>
      </c>
      <c r="J20" s="28">
        <v>13.5</v>
      </c>
      <c r="K20" s="25">
        <f t="shared" si="3"/>
        <v>0.25</v>
      </c>
      <c r="L20" s="28" t="s">
        <v>27</v>
      </c>
    </row>
    <row r="21" spans="1:12" ht="28.5" x14ac:dyDescent="0.25">
      <c r="A21" s="8" t="str">
        <f t="shared" si="0"/>
        <v>английский</v>
      </c>
      <c r="B21" s="8">
        <v>12</v>
      </c>
      <c r="C21" s="14">
        <f t="shared" si="1"/>
        <v>7</v>
      </c>
      <c r="D21" s="28" t="s">
        <v>232</v>
      </c>
      <c r="E21" s="33"/>
      <c r="F21" s="33"/>
      <c r="G21" s="33"/>
      <c r="H21" s="28">
        <f t="shared" si="2"/>
        <v>7</v>
      </c>
      <c r="I21" s="28">
        <f t="shared" si="2"/>
        <v>7</v>
      </c>
      <c r="J21" s="28">
        <v>13</v>
      </c>
      <c r="K21" s="25">
        <f t="shared" si="3"/>
        <v>0.24074074074074073</v>
      </c>
      <c r="L21" s="28" t="s">
        <v>27</v>
      </c>
    </row>
    <row r="22" spans="1:12" ht="28.5" x14ac:dyDescent="0.25">
      <c r="A22" s="8" t="str">
        <f t="shared" si="0"/>
        <v>английский</v>
      </c>
      <c r="B22" s="8">
        <v>12</v>
      </c>
      <c r="C22" s="14">
        <f t="shared" si="1"/>
        <v>8</v>
      </c>
      <c r="D22" s="28" t="s">
        <v>202</v>
      </c>
      <c r="E22" s="32"/>
      <c r="F22" s="32"/>
      <c r="G22" s="32"/>
      <c r="H22" s="28">
        <f t="shared" si="2"/>
        <v>7</v>
      </c>
      <c r="I22" s="28">
        <f t="shared" si="2"/>
        <v>7</v>
      </c>
      <c r="J22" s="28">
        <v>12</v>
      </c>
      <c r="K22" s="25">
        <f t="shared" si="3"/>
        <v>0.22222222222222221</v>
      </c>
      <c r="L22" s="28" t="s">
        <v>27</v>
      </c>
    </row>
    <row r="23" spans="1:12" ht="28.5" x14ac:dyDescent="0.25">
      <c r="A23" s="8" t="str">
        <f t="shared" si="0"/>
        <v>английский</v>
      </c>
      <c r="B23" s="8">
        <v>12</v>
      </c>
      <c r="C23" s="14">
        <f t="shared" si="1"/>
        <v>9</v>
      </c>
      <c r="D23" s="28" t="s">
        <v>212</v>
      </c>
      <c r="E23" s="32"/>
      <c r="F23" s="32"/>
      <c r="G23" s="32"/>
      <c r="H23" s="28">
        <f t="shared" si="2"/>
        <v>7</v>
      </c>
      <c r="I23" s="28">
        <f t="shared" si="2"/>
        <v>7</v>
      </c>
      <c r="J23" s="28">
        <v>12</v>
      </c>
      <c r="K23" s="25">
        <f t="shared" si="3"/>
        <v>0.22222222222222221</v>
      </c>
      <c r="L23" s="28" t="s">
        <v>27</v>
      </c>
    </row>
    <row r="24" spans="1:12" ht="28.5" x14ac:dyDescent="0.25">
      <c r="A24" s="8" t="str">
        <f t="shared" si="0"/>
        <v>английский</v>
      </c>
      <c r="B24" s="8">
        <v>12</v>
      </c>
      <c r="C24" s="14">
        <f t="shared" si="1"/>
        <v>10</v>
      </c>
      <c r="D24" s="28" t="s">
        <v>204</v>
      </c>
      <c r="E24" s="32"/>
      <c r="F24" s="32"/>
      <c r="G24" s="32"/>
      <c r="H24" s="28">
        <f t="shared" si="2"/>
        <v>7</v>
      </c>
      <c r="I24" s="28">
        <f t="shared" si="2"/>
        <v>7</v>
      </c>
      <c r="J24" s="28">
        <v>11</v>
      </c>
      <c r="K24" s="25">
        <f t="shared" si="3"/>
        <v>0.20370370370370369</v>
      </c>
      <c r="L24" s="28" t="s">
        <v>27</v>
      </c>
    </row>
    <row r="25" spans="1:12" ht="28.5" x14ac:dyDescent="0.25">
      <c r="A25" s="8" t="str">
        <f t="shared" si="0"/>
        <v>английский</v>
      </c>
      <c r="B25" s="8">
        <v>12</v>
      </c>
      <c r="C25" s="14">
        <f t="shared" si="1"/>
        <v>11</v>
      </c>
      <c r="D25" s="28" t="s">
        <v>206</v>
      </c>
      <c r="E25" s="32"/>
      <c r="F25" s="32"/>
      <c r="G25" s="32"/>
      <c r="H25" s="28">
        <f t="shared" si="2"/>
        <v>7</v>
      </c>
      <c r="I25" s="28">
        <f t="shared" si="2"/>
        <v>7</v>
      </c>
      <c r="J25" s="28">
        <v>11</v>
      </c>
      <c r="K25" s="25">
        <f t="shared" si="3"/>
        <v>0.20370370370370369</v>
      </c>
      <c r="L25" s="28" t="s">
        <v>27</v>
      </c>
    </row>
    <row r="26" spans="1:12" ht="28.5" x14ac:dyDescent="0.25">
      <c r="A26" s="8" t="str">
        <f t="shared" si="0"/>
        <v>английский</v>
      </c>
      <c r="B26" s="8">
        <v>12</v>
      </c>
      <c r="C26" s="14">
        <f t="shared" si="1"/>
        <v>12</v>
      </c>
      <c r="D26" s="28" t="s">
        <v>223</v>
      </c>
      <c r="E26" s="33"/>
      <c r="F26" s="33"/>
      <c r="G26" s="33"/>
      <c r="H26" s="28">
        <f t="shared" si="2"/>
        <v>7</v>
      </c>
      <c r="I26" s="28">
        <f t="shared" si="2"/>
        <v>7</v>
      </c>
      <c r="J26" s="28">
        <v>11</v>
      </c>
      <c r="K26" s="25">
        <f t="shared" si="3"/>
        <v>0.20370370370370369</v>
      </c>
      <c r="L26" s="28" t="s">
        <v>27</v>
      </c>
    </row>
    <row r="27" spans="1:12" ht="28.5" x14ac:dyDescent="0.25">
      <c r="A27" s="8" t="str">
        <f t="shared" si="0"/>
        <v>английский</v>
      </c>
      <c r="B27" s="8">
        <v>12</v>
      </c>
      <c r="C27" s="14">
        <f t="shared" si="1"/>
        <v>13</v>
      </c>
      <c r="D27" s="28" t="s">
        <v>224</v>
      </c>
      <c r="E27" s="33"/>
      <c r="F27" s="33"/>
      <c r="G27" s="33"/>
      <c r="H27" s="28">
        <f t="shared" si="2"/>
        <v>7</v>
      </c>
      <c r="I27" s="28">
        <f t="shared" si="2"/>
        <v>7</v>
      </c>
      <c r="J27" s="28">
        <v>11</v>
      </c>
      <c r="K27" s="25">
        <f t="shared" si="3"/>
        <v>0.20370370370370369</v>
      </c>
      <c r="L27" s="28" t="s">
        <v>27</v>
      </c>
    </row>
    <row r="28" spans="1:12" ht="28.5" x14ac:dyDescent="0.25">
      <c r="A28" s="8" t="str">
        <f t="shared" si="0"/>
        <v>английский</v>
      </c>
      <c r="B28" s="8">
        <v>12</v>
      </c>
      <c r="C28" s="14">
        <f t="shared" si="1"/>
        <v>14</v>
      </c>
      <c r="D28" s="28" t="s">
        <v>226</v>
      </c>
      <c r="E28" s="33"/>
      <c r="F28" s="33"/>
      <c r="G28" s="33"/>
      <c r="H28" s="28">
        <f t="shared" si="2"/>
        <v>7</v>
      </c>
      <c r="I28" s="28">
        <f t="shared" si="2"/>
        <v>7</v>
      </c>
      <c r="J28" s="28">
        <v>11</v>
      </c>
      <c r="K28" s="25">
        <f t="shared" si="3"/>
        <v>0.20370370370370369</v>
      </c>
      <c r="L28" s="28" t="s">
        <v>27</v>
      </c>
    </row>
    <row r="29" spans="1:12" ht="28.5" x14ac:dyDescent="0.25">
      <c r="A29" s="8" t="str">
        <f t="shared" si="0"/>
        <v>английский</v>
      </c>
      <c r="B29" s="8">
        <v>12</v>
      </c>
      <c r="C29" s="14">
        <f t="shared" si="1"/>
        <v>15</v>
      </c>
      <c r="D29" s="28" t="s">
        <v>243</v>
      </c>
      <c r="E29" s="33"/>
      <c r="F29" s="33"/>
      <c r="G29" s="33"/>
      <c r="H29" s="28">
        <f t="shared" si="2"/>
        <v>7</v>
      </c>
      <c r="I29" s="28">
        <f t="shared" si="2"/>
        <v>7</v>
      </c>
      <c r="J29" s="28">
        <v>11</v>
      </c>
      <c r="K29" s="25">
        <f t="shared" si="3"/>
        <v>0.20370370370370369</v>
      </c>
      <c r="L29" s="28" t="s">
        <v>27</v>
      </c>
    </row>
    <row r="30" spans="1:12" ht="28.5" x14ac:dyDescent="0.25">
      <c r="A30" s="8" t="str">
        <f t="shared" si="0"/>
        <v>английский</v>
      </c>
      <c r="B30" s="8">
        <v>12</v>
      </c>
      <c r="C30" s="14">
        <f t="shared" si="1"/>
        <v>16</v>
      </c>
      <c r="D30" s="28" t="s">
        <v>220</v>
      </c>
      <c r="E30" s="33"/>
      <c r="F30" s="33"/>
      <c r="G30" s="33"/>
      <c r="H30" s="28">
        <f t="shared" si="2"/>
        <v>7</v>
      </c>
      <c r="I30" s="28">
        <f t="shared" si="2"/>
        <v>7</v>
      </c>
      <c r="J30" s="28">
        <v>10</v>
      </c>
      <c r="K30" s="25">
        <f t="shared" si="3"/>
        <v>0.18518518518518517</v>
      </c>
      <c r="L30" s="28" t="s">
        <v>27</v>
      </c>
    </row>
    <row r="31" spans="1:12" ht="28.5" x14ac:dyDescent="0.25">
      <c r="A31" s="8" t="str">
        <f t="shared" si="0"/>
        <v>английский</v>
      </c>
      <c r="B31" s="8">
        <v>12</v>
      </c>
      <c r="C31" s="14">
        <f t="shared" si="1"/>
        <v>17</v>
      </c>
      <c r="D31" s="28" t="s">
        <v>215</v>
      </c>
      <c r="E31" s="33"/>
      <c r="F31" s="33"/>
      <c r="G31" s="33"/>
      <c r="H31" s="28">
        <f t="shared" si="2"/>
        <v>7</v>
      </c>
      <c r="I31" s="28">
        <f t="shared" si="2"/>
        <v>7</v>
      </c>
      <c r="J31" s="28">
        <v>9</v>
      </c>
      <c r="K31" s="25">
        <f t="shared" si="3"/>
        <v>0.16666666666666666</v>
      </c>
      <c r="L31" s="28" t="s">
        <v>27</v>
      </c>
    </row>
    <row r="32" spans="1:12" ht="28.5" x14ac:dyDescent="0.25">
      <c r="A32" s="8" t="str">
        <f t="shared" si="0"/>
        <v>английский</v>
      </c>
      <c r="B32" s="8">
        <v>12</v>
      </c>
      <c r="C32" s="14">
        <f t="shared" si="1"/>
        <v>18</v>
      </c>
      <c r="D32" s="28" t="s">
        <v>218</v>
      </c>
      <c r="E32" s="33"/>
      <c r="F32" s="33"/>
      <c r="G32" s="33"/>
      <c r="H32" s="28">
        <f t="shared" si="2"/>
        <v>7</v>
      </c>
      <c r="I32" s="28">
        <f t="shared" si="2"/>
        <v>7</v>
      </c>
      <c r="J32" s="28">
        <v>9</v>
      </c>
      <c r="K32" s="25">
        <f t="shared" si="3"/>
        <v>0.16666666666666666</v>
      </c>
      <c r="L32" s="28" t="s">
        <v>27</v>
      </c>
    </row>
    <row r="33" spans="1:12" ht="28.5" x14ac:dyDescent="0.25">
      <c r="A33" s="8" t="str">
        <f t="shared" si="0"/>
        <v>английский</v>
      </c>
      <c r="B33" s="8">
        <v>12</v>
      </c>
      <c r="C33" s="14">
        <f t="shared" si="1"/>
        <v>19</v>
      </c>
      <c r="D33" s="28" t="s">
        <v>236</v>
      </c>
      <c r="E33" s="33"/>
      <c r="F33" s="33"/>
      <c r="G33" s="33"/>
      <c r="H33" s="28">
        <f t="shared" si="2"/>
        <v>7</v>
      </c>
      <c r="I33" s="28">
        <f t="shared" si="2"/>
        <v>7</v>
      </c>
      <c r="J33" s="28">
        <v>9</v>
      </c>
      <c r="K33" s="25">
        <f t="shared" si="3"/>
        <v>0.16666666666666666</v>
      </c>
      <c r="L33" s="28" t="s">
        <v>27</v>
      </c>
    </row>
    <row r="34" spans="1:12" ht="28.5" x14ac:dyDescent="0.25">
      <c r="A34" s="8" t="str">
        <f t="shared" si="0"/>
        <v>английский</v>
      </c>
      <c r="B34" s="8">
        <v>12</v>
      </c>
      <c r="C34" s="14">
        <f t="shared" si="1"/>
        <v>20</v>
      </c>
      <c r="D34" s="28" t="s">
        <v>237</v>
      </c>
      <c r="E34" s="33"/>
      <c r="F34" s="33"/>
      <c r="G34" s="33"/>
      <c r="H34" s="28">
        <f t="shared" si="2"/>
        <v>7</v>
      </c>
      <c r="I34" s="28">
        <f t="shared" si="2"/>
        <v>7</v>
      </c>
      <c r="J34" s="28">
        <v>9</v>
      </c>
      <c r="K34" s="25">
        <f t="shared" si="3"/>
        <v>0.16666666666666666</v>
      </c>
      <c r="L34" s="28" t="s">
        <v>27</v>
      </c>
    </row>
    <row r="35" spans="1:12" ht="28.5" x14ac:dyDescent="0.25">
      <c r="A35" s="8" t="str">
        <f t="shared" si="0"/>
        <v>английский</v>
      </c>
      <c r="B35" s="8">
        <v>12</v>
      </c>
      <c r="C35" s="14">
        <f t="shared" si="1"/>
        <v>21</v>
      </c>
      <c r="D35" s="28" t="s">
        <v>249</v>
      </c>
      <c r="E35" s="33"/>
      <c r="F35" s="33"/>
      <c r="G35" s="33"/>
      <c r="H35" s="28">
        <f t="shared" ref="H35:I54" si="4">$I$7</f>
        <v>7</v>
      </c>
      <c r="I35" s="28">
        <f t="shared" si="4"/>
        <v>7</v>
      </c>
      <c r="J35" s="28">
        <v>9</v>
      </c>
      <c r="K35" s="25">
        <f t="shared" si="3"/>
        <v>0.16666666666666666</v>
      </c>
      <c r="L35" s="28" t="s">
        <v>27</v>
      </c>
    </row>
    <row r="36" spans="1:12" ht="28.5" x14ac:dyDescent="0.25">
      <c r="A36" s="8" t="str">
        <f t="shared" si="0"/>
        <v>английский</v>
      </c>
      <c r="B36" s="8">
        <v>12</v>
      </c>
      <c r="C36" s="14">
        <f t="shared" si="1"/>
        <v>22</v>
      </c>
      <c r="D36" s="28" t="s">
        <v>197</v>
      </c>
      <c r="E36" s="32"/>
      <c r="F36" s="32"/>
      <c r="G36" s="32"/>
      <c r="H36" s="28">
        <f t="shared" si="4"/>
        <v>7</v>
      </c>
      <c r="I36" s="28">
        <f t="shared" si="4"/>
        <v>7</v>
      </c>
      <c r="J36" s="28">
        <v>8</v>
      </c>
      <c r="K36" s="25">
        <f t="shared" si="3"/>
        <v>0.14814814814814814</v>
      </c>
      <c r="L36" s="28" t="s">
        <v>27</v>
      </c>
    </row>
    <row r="37" spans="1:12" ht="28.5" x14ac:dyDescent="0.25">
      <c r="A37" s="8" t="str">
        <f t="shared" si="0"/>
        <v>английский</v>
      </c>
      <c r="B37" s="8">
        <v>12</v>
      </c>
      <c r="C37" s="14">
        <f t="shared" si="1"/>
        <v>23</v>
      </c>
      <c r="D37" s="28" t="s">
        <v>201</v>
      </c>
      <c r="E37" s="32"/>
      <c r="F37" s="32"/>
      <c r="G37" s="32"/>
      <c r="H37" s="28">
        <f t="shared" si="4"/>
        <v>7</v>
      </c>
      <c r="I37" s="28">
        <f t="shared" si="4"/>
        <v>7</v>
      </c>
      <c r="J37" s="28">
        <v>8</v>
      </c>
      <c r="K37" s="25">
        <f t="shared" si="3"/>
        <v>0.14814814814814814</v>
      </c>
      <c r="L37" s="28" t="s">
        <v>27</v>
      </c>
    </row>
    <row r="38" spans="1:12" ht="28.5" x14ac:dyDescent="0.25">
      <c r="A38" s="8" t="str">
        <f t="shared" si="0"/>
        <v>английский</v>
      </c>
      <c r="B38" s="8">
        <v>12</v>
      </c>
      <c r="C38" s="14">
        <f t="shared" si="1"/>
        <v>24</v>
      </c>
      <c r="D38" s="28" t="s">
        <v>210</v>
      </c>
      <c r="E38" s="32"/>
      <c r="F38" s="32"/>
      <c r="G38" s="32"/>
      <c r="H38" s="28">
        <f t="shared" si="4"/>
        <v>7</v>
      </c>
      <c r="I38" s="28">
        <f t="shared" si="4"/>
        <v>7</v>
      </c>
      <c r="J38" s="28">
        <v>8</v>
      </c>
      <c r="K38" s="25">
        <f t="shared" si="3"/>
        <v>0.14814814814814814</v>
      </c>
      <c r="L38" s="28" t="s">
        <v>27</v>
      </c>
    </row>
    <row r="39" spans="1:12" ht="28.5" x14ac:dyDescent="0.25">
      <c r="A39" s="8" t="str">
        <f t="shared" si="0"/>
        <v>английский</v>
      </c>
      <c r="B39" s="8">
        <v>12</v>
      </c>
      <c r="C39" s="14">
        <f t="shared" si="1"/>
        <v>25</v>
      </c>
      <c r="D39" s="28" t="s">
        <v>216</v>
      </c>
      <c r="E39" s="33"/>
      <c r="F39" s="33"/>
      <c r="G39" s="33"/>
      <c r="H39" s="28">
        <f t="shared" si="4"/>
        <v>7</v>
      </c>
      <c r="I39" s="28">
        <f t="shared" si="4"/>
        <v>7</v>
      </c>
      <c r="J39" s="28">
        <v>8</v>
      </c>
      <c r="K39" s="25">
        <f t="shared" si="3"/>
        <v>0.14814814814814814</v>
      </c>
      <c r="L39" s="28" t="s">
        <v>27</v>
      </c>
    </row>
    <row r="40" spans="1:12" ht="28.5" x14ac:dyDescent="0.25">
      <c r="A40" s="8" t="str">
        <f t="shared" si="0"/>
        <v>английский</v>
      </c>
      <c r="B40" s="8">
        <v>12</v>
      </c>
      <c r="C40" s="14">
        <f t="shared" si="1"/>
        <v>26</v>
      </c>
      <c r="D40" s="28" t="s">
        <v>222</v>
      </c>
      <c r="E40" s="33"/>
      <c r="F40" s="33"/>
      <c r="G40" s="33"/>
      <c r="H40" s="28">
        <f t="shared" si="4"/>
        <v>7</v>
      </c>
      <c r="I40" s="28">
        <f t="shared" si="4"/>
        <v>7</v>
      </c>
      <c r="J40" s="28">
        <v>8</v>
      </c>
      <c r="K40" s="25">
        <f t="shared" si="3"/>
        <v>0.14814814814814814</v>
      </c>
      <c r="L40" s="28" t="s">
        <v>27</v>
      </c>
    </row>
    <row r="41" spans="1:12" ht="28.5" x14ac:dyDescent="0.25">
      <c r="A41" s="8" t="str">
        <f t="shared" si="0"/>
        <v>английский</v>
      </c>
      <c r="B41" s="8">
        <v>12</v>
      </c>
      <c r="C41" s="14">
        <f t="shared" si="1"/>
        <v>27</v>
      </c>
      <c r="D41" s="28" t="s">
        <v>228</v>
      </c>
      <c r="E41" s="33"/>
      <c r="F41" s="33"/>
      <c r="G41" s="33"/>
      <c r="H41" s="28">
        <f t="shared" si="4"/>
        <v>7</v>
      </c>
      <c r="I41" s="28">
        <f t="shared" si="4"/>
        <v>7</v>
      </c>
      <c r="J41" s="28">
        <v>8</v>
      </c>
      <c r="K41" s="25">
        <f t="shared" si="3"/>
        <v>0.14814814814814814</v>
      </c>
      <c r="L41" s="28" t="s">
        <v>27</v>
      </c>
    </row>
    <row r="42" spans="1:12" ht="28.5" x14ac:dyDescent="0.25">
      <c r="A42" s="8" t="str">
        <f t="shared" si="0"/>
        <v>английский</v>
      </c>
      <c r="B42" s="8">
        <v>12</v>
      </c>
      <c r="C42" s="14">
        <f t="shared" si="1"/>
        <v>28</v>
      </c>
      <c r="D42" s="28" t="s">
        <v>239</v>
      </c>
      <c r="E42" s="33"/>
      <c r="F42" s="33"/>
      <c r="G42" s="33"/>
      <c r="H42" s="28">
        <f t="shared" si="4"/>
        <v>7</v>
      </c>
      <c r="I42" s="28">
        <f t="shared" si="4"/>
        <v>7</v>
      </c>
      <c r="J42" s="28">
        <v>8</v>
      </c>
      <c r="K42" s="25">
        <f t="shared" si="3"/>
        <v>0.14814814814814814</v>
      </c>
      <c r="L42" s="28" t="s">
        <v>27</v>
      </c>
    </row>
    <row r="43" spans="1:12" ht="28.5" x14ac:dyDescent="0.25">
      <c r="A43" s="8" t="str">
        <f t="shared" si="0"/>
        <v>английский</v>
      </c>
      <c r="B43" s="8">
        <v>12</v>
      </c>
      <c r="C43" s="14">
        <f t="shared" si="1"/>
        <v>29</v>
      </c>
      <c r="D43" s="28" t="s">
        <v>241</v>
      </c>
      <c r="E43" s="33"/>
      <c r="F43" s="33"/>
      <c r="G43" s="33"/>
      <c r="H43" s="28">
        <f t="shared" si="4"/>
        <v>7</v>
      </c>
      <c r="I43" s="28">
        <f t="shared" si="4"/>
        <v>7</v>
      </c>
      <c r="J43" s="28">
        <v>8</v>
      </c>
      <c r="K43" s="25">
        <f t="shared" si="3"/>
        <v>0.14814814814814814</v>
      </c>
      <c r="L43" s="28" t="s">
        <v>27</v>
      </c>
    </row>
    <row r="44" spans="1:12" ht="28.5" x14ac:dyDescent="0.25">
      <c r="A44" s="8" t="str">
        <f t="shared" si="0"/>
        <v>английский</v>
      </c>
      <c r="B44" s="8">
        <v>12</v>
      </c>
      <c r="C44" s="14">
        <f t="shared" si="1"/>
        <v>30</v>
      </c>
      <c r="D44" s="28" t="s">
        <v>245</v>
      </c>
      <c r="E44" s="33"/>
      <c r="F44" s="33"/>
      <c r="G44" s="33"/>
      <c r="H44" s="28">
        <f t="shared" si="4"/>
        <v>7</v>
      </c>
      <c r="I44" s="28">
        <f t="shared" si="4"/>
        <v>7</v>
      </c>
      <c r="J44" s="28">
        <v>8</v>
      </c>
      <c r="K44" s="25">
        <f t="shared" si="3"/>
        <v>0.14814814814814814</v>
      </c>
      <c r="L44" s="28" t="s">
        <v>27</v>
      </c>
    </row>
    <row r="45" spans="1:12" ht="28.5" x14ac:dyDescent="0.25">
      <c r="A45" s="8" t="str">
        <f t="shared" si="0"/>
        <v>английский</v>
      </c>
      <c r="B45" s="8">
        <v>12</v>
      </c>
      <c r="C45" s="14">
        <f t="shared" si="1"/>
        <v>31</v>
      </c>
      <c r="D45" s="28" t="s">
        <v>200</v>
      </c>
      <c r="E45" s="32"/>
      <c r="F45" s="32"/>
      <c r="G45" s="32"/>
      <c r="H45" s="28">
        <f t="shared" si="4"/>
        <v>7</v>
      </c>
      <c r="I45" s="28">
        <f t="shared" si="4"/>
        <v>7</v>
      </c>
      <c r="J45" s="28">
        <v>7</v>
      </c>
      <c r="K45" s="25">
        <f t="shared" si="3"/>
        <v>0.12962962962962962</v>
      </c>
      <c r="L45" s="28" t="s">
        <v>27</v>
      </c>
    </row>
    <row r="46" spans="1:12" ht="28.5" x14ac:dyDescent="0.25">
      <c r="A46" s="8" t="str">
        <f t="shared" si="0"/>
        <v>английский</v>
      </c>
      <c r="B46" s="8">
        <v>12</v>
      </c>
      <c r="C46" s="14">
        <f t="shared" si="1"/>
        <v>32</v>
      </c>
      <c r="D46" s="28" t="s">
        <v>227</v>
      </c>
      <c r="E46" s="33"/>
      <c r="F46" s="33"/>
      <c r="G46" s="33"/>
      <c r="H46" s="28">
        <f t="shared" si="4"/>
        <v>7</v>
      </c>
      <c r="I46" s="28">
        <f t="shared" si="4"/>
        <v>7</v>
      </c>
      <c r="J46" s="28">
        <v>7</v>
      </c>
      <c r="K46" s="25">
        <f t="shared" si="3"/>
        <v>0.12962962962962962</v>
      </c>
      <c r="L46" s="28" t="s">
        <v>27</v>
      </c>
    </row>
    <row r="47" spans="1:12" ht="28.5" x14ac:dyDescent="0.25">
      <c r="A47" s="8" t="str">
        <f t="shared" ref="A47:A67" si="5">$I$5</f>
        <v>английский</v>
      </c>
      <c r="B47" s="8">
        <v>12</v>
      </c>
      <c r="C47" s="14">
        <f t="shared" ref="C47:C67" si="6">ROW(B47)-14</f>
        <v>33</v>
      </c>
      <c r="D47" s="28" t="s">
        <v>231</v>
      </c>
      <c r="E47" s="33"/>
      <c r="F47" s="33"/>
      <c r="G47" s="33"/>
      <c r="H47" s="28">
        <f t="shared" si="4"/>
        <v>7</v>
      </c>
      <c r="I47" s="28">
        <f t="shared" si="4"/>
        <v>7</v>
      </c>
      <c r="J47" s="28">
        <v>7</v>
      </c>
      <c r="K47" s="25">
        <f t="shared" ref="K47:K67" si="7">J47/$F$12</f>
        <v>0.12962962962962962</v>
      </c>
      <c r="L47" s="28" t="s">
        <v>27</v>
      </c>
    </row>
    <row r="48" spans="1:12" ht="28.5" x14ac:dyDescent="0.25">
      <c r="A48" s="8" t="str">
        <f t="shared" si="5"/>
        <v>английский</v>
      </c>
      <c r="B48" s="8">
        <v>12</v>
      </c>
      <c r="C48" s="14">
        <f t="shared" si="6"/>
        <v>34</v>
      </c>
      <c r="D48" s="28" t="s">
        <v>238</v>
      </c>
      <c r="E48" s="33"/>
      <c r="F48" s="33"/>
      <c r="G48" s="33"/>
      <c r="H48" s="28">
        <f t="shared" si="4"/>
        <v>7</v>
      </c>
      <c r="I48" s="28">
        <f t="shared" si="4"/>
        <v>7</v>
      </c>
      <c r="J48" s="28">
        <v>7</v>
      </c>
      <c r="K48" s="25">
        <f t="shared" si="7"/>
        <v>0.12962962962962962</v>
      </c>
      <c r="L48" s="28" t="s">
        <v>27</v>
      </c>
    </row>
    <row r="49" spans="1:12" ht="28.5" x14ac:dyDescent="0.25">
      <c r="A49" s="8" t="str">
        <f t="shared" si="5"/>
        <v>английский</v>
      </c>
      <c r="B49" s="8">
        <v>12</v>
      </c>
      <c r="C49" s="14">
        <f t="shared" si="6"/>
        <v>35</v>
      </c>
      <c r="D49" s="28" t="s">
        <v>203</v>
      </c>
      <c r="E49" s="32"/>
      <c r="F49" s="32"/>
      <c r="G49" s="32"/>
      <c r="H49" s="28">
        <f t="shared" si="4"/>
        <v>7</v>
      </c>
      <c r="I49" s="28">
        <f t="shared" si="4"/>
        <v>7</v>
      </c>
      <c r="J49" s="28">
        <v>6</v>
      </c>
      <c r="K49" s="25">
        <f t="shared" si="7"/>
        <v>0.1111111111111111</v>
      </c>
      <c r="L49" s="28" t="s">
        <v>27</v>
      </c>
    </row>
    <row r="50" spans="1:12" ht="28.5" x14ac:dyDescent="0.25">
      <c r="A50" s="8" t="str">
        <f t="shared" si="5"/>
        <v>английский</v>
      </c>
      <c r="B50" s="8">
        <v>12</v>
      </c>
      <c r="C50" s="14">
        <f t="shared" si="6"/>
        <v>36</v>
      </c>
      <c r="D50" s="28" t="s">
        <v>221</v>
      </c>
      <c r="E50" s="33"/>
      <c r="F50" s="33"/>
      <c r="G50" s="33"/>
      <c r="H50" s="28">
        <f t="shared" si="4"/>
        <v>7</v>
      </c>
      <c r="I50" s="28">
        <f t="shared" si="4"/>
        <v>7</v>
      </c>
      <c r="J50" s="28">
        <v>6</v>
      </c>
      <c r="K50" s="25">
        <f t="shared" si="7"/>
        <v>0.1111111111111111</v>
      </c>
      <c r="L50" s="28" t="s">
        <v>27</v>
      </c>
    </row>
    <row r="51" spans="1:12" ht="28.5" x14ac:dyDescent="0.25">
      <c r="A51" s="8" t="str">
        <f t="shared" si="5"/>
        <v>английский</v>
      </c>
      <c r="B51" s="8">
        <v>12</v>
      </c>
      <c r="C51" s="14">
        <f t="shared" si="6"/>
        <v>37</v>
      </c>
      <c r="D51" s="28" t="s">
        <v>229</v>
      </c>
      <c r="E51" s="33"/>
      <c r="F51" s="33"/>
      <c r="G51" s="33"/>
      <c r="H51" s="28">
        <f t="shared" si="4"/>
        <v>7</v>
      </c>
      <c r="I51" s="28">
        <f t="shared" si="4"/>
        <v>7</v>
      </c>
      <c r="J51" s="28">
        <v>6</v>
      </c>
      <c r="K51" s="25">
        <f t="shared" si="7"/>
        <v>0.1111111111111111</v>
      </c>
      <c r="L51" s="28" t="s">
        <v>27</v>
      </c>
    </row>
    <row r="52" spans="1:12" ht="28.5" x14ac:dyDescent="0.25">
      <c r="A52" s="8" t="str">
        <f t="shared" si="5"/>
        <v>английский</v>
      </c>
      <c r="B52" s="8">
        <v>12</v>
      </c>
      <c r="C52" s="14">
        <f t="shared" si="6"/>
        <v>38</v>
      </c>
      <c r="D52" s="28" t="s">
        <v>230</v>
      </c>
      <c r="E52" s="33"/>
      <c r="F52" s="33"/>
      <c r="G52" s="33"/>
      <c r="H52" s="28">
        <f t="shared" si="4"/>
        <v>7</v>
      </c>
      <c r="I52" s="28">
        <f t="shared" si="4"/>
        <v>7</v>
      </c>
      <c r="J52" s="28">
        <v>6</v>
      </c>
      <c r="K52" s="25">
        <f t="shared" si="7"/>
        <v>0.1111111111111111</v>
      </c>
      <c r="L52" s="28" t="s">
        <v>27</v>
      </c>
    </row>
    <row r="53" spans="1:12" ht="28.5" x14ac:dyDescent="0.25">
      <c r="A53" s="8" t="str">
        <f t="shared" si="5"/>
        <v>английский</v>
      </c>
      <c r="B53" s="8">
        <v>12</v>
      </c>
      <c r="C53" s="14">
        <f t="shared" si="6"/>
        <v>39</v>
      </c>
      <c r="D53" s="28" t="s">
        <v>247</v>
      </c>
      <c r="E53" s="33"/>
      <c r="F53" s="33"/>
      <c r="G53" s="33"/>
      <c r="H53" s="28">
        <f t="shared" si="4"/>
        <v>7</v>
      </c>
      <c r="I53" s="28">
        <f t="shared" si="4"/>
        <v>7</v>
      </c>
      <c r="J53" s="28">
        <v>6</v>
      </c>
      <c r="K53" s="25">
        <f t="shared" si="7"/>
        <v>0.1111111111111111</v>
      </c>
      <c r="L53" s="28" t="s">
        <v>27</v>
      </c>
    </row>
    <row r="54" spans="1:12" ht="28.5" x14ac:dyDescent="0.25">
      <c r="A54" s="8" t="str">
        <f t="shared" si="5"/>
        <v>английский</v>
      </c>
      <c r="B54" s="8">
        <v>12</v>
      </c>
      <c r="C54" s="14">
        <f t="shared" si="6"/>
        <v>40</v>
      </c>
      <c r="D54" s="28" t="s">
        <v>198</v>
      </c>
      <c r="E54" s="32"/>
      <c r="F54" s="32"/>
      <c r="G54" s="32"/>
      <c r="H54" s="28">
        <f t="shared" si="4"/>
        <v>7</v>
      </c>
      <c r="I54" s="28">
        <f t="shared" si="4"/>
        <v>7</v>
      </c>
      <c r="J54" s="28">
        <v>5</v>
      </c>
      <c r="K54" s="25">
        <f t="shared" si="7"/>
        <v>9.2592592592592587E-2</v>
      </c>
      <c r="L54" s="28" t="s">
        <v>27</v>
      </c>
    </row>
    <row r="55" spans="1:12" ht="28.5" x14ac:dyDescent="0.25">
      <c r="A55" s="8" t="str">
        <f t="shared" si="5"/>
        <v>английский</v>
      </c>
      <c r="B55" s="8">
        <v>12</v>
      </c>
      <c r="C55" s="14">
        <f t="shared" si="6"/>
        <v>41</v>
      </c>
      <c r="D55" s="28" t="s">
        <v>205</v>
      </c>
      <c r="E55" s="32"/>
      <c r="F55" s="32"/>
      <c r="G55" s="32"/>
      <c r="H55" s="28">
        <f t="shared" ref="H55:I67" si="8">$I$7</f>
        <v>7</v>
      </c>
      <c r="I55" s="28">
        <f t="shared" si="8"/>
        <v>7</v>
      </c>
      <c r="J55" s="28">
        <v>5</v>
      </c>
      <c r="K55" s="25">
        <f t="shared" si="7"/>
        <v>9.2592592592592587E-2</v>
      </c>
      <c r="L55" s="28" t="s">
        <v>27</v>
      </c>
    </row>
    <row r="56" spans="1:12" ht="28.5" x14ac:dyDescent="0.25">
      <c r="A56" s="8" t="str">
        <f t="shared" si="5"/>
        <v>английский</v>
      </c>
      <c r="B56" s="8">
        <v>12</v>
      </c>
      <c r="C56" s="14">
        <f t="shared" si="6"/>
        <v>42</v>
      </c>
      <c r="D56" s="28" t="s">
        <v>211</v>
      </c>
      <c r="E56" s="32"/>
      <c r="F56" s="32"/>
      <c r="G56" s="32"/>
      <c r="H56" s="28">
        <f t="shared" si="8"/>
        <v>7</v>
      </c>
      <c r="I56" s="28">
        <f t="shared" si="8"/>
        <v>7</v>
      </c>
      <c r="J56" s="28">
        <v>5</v>
      </c>
      <c r="K56" s="25">
        <f t="shared" si="7"/>
        <v>9.2592592592592587E-2</v>
      </c>
      <c r="L56" s="28" t="s">
        <v>27</v>
      </c>
    </row>
    <row r="57" spans="1:12" ht="28.5" x14ac:dyDescent="0.25">
      <c r="A57" s="8" t="str">
        <f t="shared" si="5"/>
        <v>английский</v>
      </c>
      <c r="B57" s="8">
        <v>12</v>
      </c>
      <c r="C57" s="14">
        <f t="shared" si="6"/>
        <v>43</v>
      </c>
      <c r="D57" s="28" t="s">
        <v>214</v>
      </c>
      <c r="E57" s="33"/>
      <c r="F57" s="33"/>
      <c r="G57" s="33"/>
      <c r="H57" s="28">
        <f t="shared" si="8"/>
        <v>7</v>
      </c>
      <c r="I57" s="28">
        <f t="shared" si="8"/>
        <v>7</v>
      </c>
      <c r="J57" s="28">
        <v>5</v>
      </c>
      <c r="K57" s="25">
        <f t="shared" si="7"/>
        <v>9.2592592592592587E-2</v>
      </c>
      <c r="L57" s="28" t="s">
        <v>27</v>
      </c>
    </row>
    <row r="58" spans="1:12" ht="28.5" x14ac:dyDescent="0.25">
      <c r="A58" s="8" t="str">
        <f t="shared" si="5"/>
        <v>английский</v>
      </c>
      <c r="B58" s="8">
        <v>12</v>
      </c>
      <c r="C58" s="14">
        <f t="shared" si="6"/>
        <v>44</v>
      </c>
      <c r="D58" s="28" t="s">
        <v>217</v>
      </c>
      <c r="E58" s="33"/>
      <c r="F58" s="33"/>
      <c r="G58" s="33"/>
      <c r="H58" s="28">
        <f t="shared" si="8"/>
        <v>7</v>
      </c>
      <c r="I58" s="28">
        <f t="shared" si="8"/>
        <v>7</v>
      </c>
      <c r="J58" s="28">
        <v>5</v>
      </c>
      <c r="K58" s="25">
        <f t="shared" si="7"/>
        <v>9.2592592592592587E-2</v>
      </c>
      <c r="L58" s="28" t="s">
        <v>27</v>
      </c>
    </row>
    <row r="59" spans="1:12" ht="28.5" x14ac:dyDescent="0.25">
      <c r="A59" s="8" t="str">
        <f t="shared" si="5"/>
        <v>английский</v>
      </c>
      <c r="B59" s="8">
        <v>12</v>
      </c>
      <c r="C59" s="14">
        <f t="shared" si="6"/>
        <v>45</v>
      </c>
      <c r="D59" s="28" t="s">
        <v>240</v>
      </c>
      <c r="E59" s="33"/>
      <c r="F59" s="33"/>
      <c r="G59" s="33"/>
      <c r="H59" s="28">
        <f t="shared" si="8"/>
        <v>7</v>
      </c>
      <c r="I59" s="28">
        <f t="shared" si="8"/>
        <v>7</v>
      </c>
      <c r="J59" s="28">
        <v>5</v>
      </c>
      <c r="K59" s="25">
        <f t="shared" si="7"/>
        <v>9.2592592592592587E-2</v>
      </c>
      <c r="L59" s="28" t="s">
        <v>27</v>
      </c>
    </row>
    <row r="60" spans="1:12" ht="28.5" x14ac:dyDescent="0.25">
      <c r="A60" s="8" t="str">
        <f t="shared" si="5"/>
        <v>английский</v>
      </c>
      <c r="B60" s="8">
        <v>12</v>
      </c>
      <c r="C60" s="14">
        <f t="shared" si="6"/>
        <v>46</v>
      </c>
      <c r="D60" s="28" t="s">
        <v>246</v>
      </c>
      <c r="E60" s="33"/>
      <c r="F60" s="33"/>
      <c r="G60" s="33"/>
      <c r="H60" s="28">
        <f t="shared" si="8"/>
        <v>7</v>
      </c>
      <c r="I60" s="28">
        <f t="shared" si="8"/>
        <v>7</v>
      </c>
      <c r="J60" s="28">
        <v>5</v>
      </c>
      <c r="K60" s="25">
        <f t="shared" si="7"/>
        <v>9.2592592592592587E-2</v>
      </c>
      <c r="L60" s="28" t="s">
        <v>27</v>
      </c>
    </row>
    <row r="61" spans="1:12" ht="28.5" x14ac:dyDescent="0.25">
      <c r="A61" s="8" t="str">
        <f t="shared" si="5"/>
        <v>английский</v>
      </c>
      <c r="B61" s="8">
        <v>12</v>
      </c>
      <c r="C61" s="14">
        <f t="shared" si="6"/>
        <v>47</v>
      </c>
      <c r="D61" s="28" t="s">
        <v>208</v>
      </c>
      <c r="E61" s="32"/>
      <c r="F61" s="32"/>
      <c r="G61" s="32"/>
      <c r="H61" s="28">
        <f t="shared" si="8"/>
        <v>7</v>
      </c>
      <c r="I61" s="28">
        <f t="shared" si="8"/>
        <v>7</v>
      </c>
      <c r="J61" s="28">
        <v>4</v>
      </c>
      <c r="K61" s="25">
        <f t="shared" si="7"/>
        <v>7.407407407407407E-2</v>
      </c>
      <c r="L61" s="28" t="s">
        <v>27</v>
      </c>
    </row>
    <row r="62" spans="1:12" ht="28.5" x14ac:dyDescent="0.25">
      <c r="A62" s="8" t="str">
        <f t="shared" si="5"/>
        <v>английский</v>
      </c>
      <c r="B62" s="8">
        <v>12</v>
      </c>
      <c r="C62" s="14">
        <f t="shared" si="6"/>
        <v>48</v>
      </c>
      <c r="D62" s="28" t="s">
        <v>213</v>
      </c>
      <c r="E62" s="32"/>
      <c r="F62" s="32"/>
      <c r="G62" s="32"/>
      <c r="H62" s="28">
        <f t="shared" si="8"/>
        <v>7</v>
      </c>
      <c r="I62" s="28">
        <f t="shared" si="8"/>
        <v>7</v>
      </c>
      <c r="J62" s="28">
        <v>4</v>
      </c>
      <c r="K62" s="25">
        <f t="shared" si="7"/>
        <v>7.407407407407407E-2</v>
      </c>
      <c r="L62" s="28" t="s">
        <v>27</v>
      </c>
    </row>
    <row r="63" spans="1:12" ht="28.5" x14ac:dyDescent="0.25">
      <c r="A63" s="8" t="str">
        <f t="shared" si="5"/>
        <v>английский</v>
      </c>
      <c r="B63" s="8">
        <v>12</v>
      </c>
      <c r="C63" s="14">
        <f t="shared" si="6"/>
        <v>49</v>
      </c>
      <c r="D63" s="28" t="s">
        <v>225</v>
      </c>
      <c r="E63" s="33"/>
      <c r="F63" s="33"/>
      <c r="G63" s="33"/>
      <c r="H63" s="28">
        <f t="shared" si="8"/>
        <v>7</v>
      </c>
      <c r="I63" s="28">
        <f t="shared" si="8"/>
        <v>7</v>
      </c>
      <c r="J63" s="28">
        <v>4</v>
      </c>
      <c r="K63" s="25">
        <f t="shared" si="7"/>
        <v>7.407407407407407E-2</v>
      </c>
      <c r="L63" s="28" t="s">
        <v>27</v>
      </c>
    </row>
    <row r="64" spans="1:12" ht="28.5" x14ac:dyDescent="0.25">
      <c r="A64" s="8" t="str">
        <f t="shared" si="5"/>
        <v>английский</v>
      </c>
      <c r="B64" s="8">
        <v>12</v>
      </c>
      <c r="C64" s="14">
        <f t="shared" si="6"/>
        <v>50</v>
      </c>
      <c r="D64" s="28" t="s">
        <v>235</v>
      </c>
      <c r="E64" s="33"/>
      <c r="F64" s="33"/>
      <c r="G64" s="33"/>
      <c r="H64" s="28">
        <f t="shared" si="8"/>
        <v>7</v>
      </c>
      <c r="I64" s="28">
        <f t="shared" si="8"/>
        <v>7</v>
      </c>
      <c r="J64" s="28">
        <v>4</v>
      </c>
      <c r="K64" s="25">
        <f t="shared" si="7"/>
        <v>7.407407407407407E-2</v>
      </c>
      <c r="L64" s="28" t="s">
        <v>27</v>
      </c>
    </row>
    <row r="65" spans="1:12" ht="28.5" x14ac:dyDescent="0.25">
      <c r="A65" s="8" t="str">
        <f t="shared" si="5"/>
        <v>английский</v>
      </c>
      <c r="B65" s="8">
        <v>12</v>
      </c>
      <c r="C65" s="14">
        <f t="shared" si="6"/>
        <v>51</v>
      </c>
      <c r="D65" s="28" t="s">
        <v>248</v>
      </c>
      <c r="E65" s="33"/>
      <c r="F65" s="33"/>
      <c r="G65" s="33"/>
      <c r="H65" s="28">
        <f t="shared" si="8"/>
        <v>7</v>
      </c>
      <c r="I65" s="28">
        <f t="shared" si="8"/>
        <v>7</v>
      </c>
      <c r="J65" s="28">
        <v>4</v>
      </c>
      <c r="K65" s="25">
        <f t="shared" si="7"/>
        <v>7.407407407407407E-2</v>
      </c>
      <c r="L65" s="28" t="s">
        <v>27</v>
      </c>
    </row>
    <row r="66" spans="1:12" ht="28.5" x14ac:dyDescent="0.25">
      <c r="A66" s="8" t="str">
        <f t="shared" si="5"/>
        <v>английский</v>
      </c>
      <c r="B66" s="8">
        <v>12</v>
      </c>
      <c r="C66" s="14">
        <f t="shared" si="6"/>
        <v>52</v>
      </c>
      <c r="D66" s="28" t="s">
        <v>219</v>
      </c>
      <c r="E66" s="33"/>
      <c r="F66" s="33"/>
      <c r="G66" s="33"/>
      <c r="H66" s="28">
        <f t="shared" si="8"/>
        <v>7</v>
      </c>
      <c r="I66" s="28">
        <f t="shared" si="8"/>
        <v>7</v>
      </c>
      <c r="J66" s="28">
        <v>3</v>
      </c>
      <c r="K66" s="25">
        <f t="shared" si="7"/>
        <v>5.5555555555555552E-2</v>
      </c>
      <c r="L66" s="28" t="s">
        <v>27</v>
      </c>
    </row>
    <row r="67" spans="1:12" ht="28.5" x14ac:dyDescent="0.25">
      <c r="A67" s="8" t="str">
        <f t="shared" si="5"/>
        <v>английский</v>
      </c>
      <c r="B67" s="8">
        <v>12</v>
      </c>
      <c r="C67" s="14">
        <f t="shared" si="6"/>
        <v>53</v>
      </c>
      <c r="D67" s="28" t="s">
        <v>242</v>
      </c>
      <c r="E67" s="33"/>
      <c r="F67" s="33"/>
      <c r="G67" s="33"/>
      <c r="H67" s="28">
        <f t="shared" si="8"/>
        <v>7</v>
      </c>
      <c r="I67" s="28">
        <f t="shared" si="8"/>
        <v>7</v>
      </c>
      <c r="J67" s="28">
        <v>3</v>
      </c>
      <c r="K67" s="25">
        <f t="shared" si="7"/>
        <v>5.5555555555555552E-2</v>
      </c>
      <c r="L67" s="28" t="s">
        <v>27</v>
      </c>
    </row>
    <row r="71" spans="1:12" ht="15.75" x14ac:dyDescent="0.25">
      <c r="D71" s="2"/>
      <c r="E71" s="2"/>
      <c r="F71" s="15"/>
      <c r="G71" s="15"/>
      <c r="H71" s="15"/>
      <c r="I71" s="7"/>
      <c r="J71" s="5"/>
      <c r="K71" s="5"/>
      <c r="L71" s="10"/>
    </row>
    <row r="72" spans="1:12" ht="15.75" x14ac:dyDescent="0.25">
      <c r="D72" s="9" t="s">
        <v>11</v>
      </c>
      <c r="F72" s="6"/>
      <c r="G72" s="12"/>
      <c r="H72" s="12"/>
      <c r="I72" s="13"/>
      <c r="J72" s="12"/>
      <c r="K72" s="24"/>
      <c r="L72" s="11"/>
    </row>
    <row r="73" spans="1:12" x14ac:dyDescent="0.25">
      <c r="D73" s="5"/>
      <c r="E73" s="5"/>
      <c r="F73" s="23" t="s">
        <v>13</v>
      </c>
      <c r="G73" s="36" t="s">
        <v>10</v>
      </c>
      <c r="H73" s="36"/>
      <c r="I73" s="36"/>
      <c r="J73" s="36"/>
      <c r="K73" s="17"/>
      <c r="L73" s="5"/>
    </row>
    <row r="74" spans="1:12" ht="15.75" x14ac:dyDescent="0.25">
      <c r="D74" s="9" t="s">
        <v>12</v>
      </c>
      <c r="F74" s="6"/>
      <c r="G74" s="12"/>
      <c r="H74" s="12"/>
      <c r="I74" s="13"/>
      <c r="J74" s="12"/>
      <c r="K74" s="24"/>
      <c r="L74" s="11"/>
    </row>
    <row r="75" spans="1:12" x14ac:dyDescent="0.25">
      <c r="F75" s="23" t="s">
        <v>13</v>
      </c>
      <c r="G75" s="36" t="s">
        <v>10</v>
      </c>
      <c r="H75" s="36"/>
      <c r="I75" s="36"/>
      <c r="J75" s="36"/>
      <c r="K75" s="17"/>
    </row>
    <row r="76" spans="1:12" x14ac:dyDescent="0.25">
      <c r="F76" s="17"/>
      <c r="G76" s="17"/>
      <c r="H76" s="17"/>
      <c r="I76" s="17"/>
      <c r="J76" s="17"/>
      <c r="K76" s="17"/>
    </row>
    <row r="102" ht="22.5" customHeight="1" x14ac:dyDescent="0.25"/>
  </sheetData>
  <autoFilter ref="A14:L14"/>
  <sortState ref="A15:L103">
    <sortCondition descending="1" ref="J15"/>
  </sortState>
  <mergeCells count="12">
    <mergeCell ref="G75:J75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73:J73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Правила!$C$9:$C$11</xm:f>
          </x14:formula1>
          <xm:sqref>L15:L67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115"/>
  <sheetViews>
    <sheetView view="pageBreakPreview" zoomScale="70" zoomScaleNormal="40" zoomScaleSheetLayoutView="70" workbookViewId="0">
      <selection activeCell="E15" sqref="E15:G80"/>
    </sheetView>
  </sheetViews>
  <sheetFormatPr defaultRowHeight="15" x14ac:dyDescent="0.25"/>
  <cols>
    <col min="1" max="1" width="9.5703125" bestFit="1" customWidth="1"/>
    <col min="2" max="2" width="9.140625" customWidth="1"/>
    <col min="3" max="3" width="4.42578125" bestFit="1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37" t="s">
        <v>6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21"/>
      <c r="E2" s="21"/>
      <c r="F2" s="21"/>
      <c r="G2" s="21"/>
      <c r="H2" s="21"/>
      <c r="I2" s="21"/>
      <c r="J2" s="21"/>
      <c r="K2" s="21"/>
      <c r="L2" s="21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38">
        <v>1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9" t="s">
        <v>14</v>
      </c>
      <c r="E5" s="9"/>
      <c r="F5" s="9"/>
      <c r="G5" s="9"/>
      <c r="H5" s="22"/>
      <c r="I5" s="39" t="s">
        <v>28</v>
      </c>
      <c r="J5" s="39"/>
      <c r="K5" s="39"/>
      <c r="L5" s="39"/>
    </row>
    <row r="6" spans="1:26" x14ac:dyDescent="0.25">
      <c r="D6" s="5"/>
      <c r="E6" s="5"/>
      <c r="F6" s="5"/>
      <c r="G6" s="5"/>
      <c r="H6" s="5"/>
      <c r="I6" s="40" t="s">
        <v>7</v>
      </c>
      <c r="J6" s="40"/>
      <c r="K6" s="40"/>
      <c r="L6" s="40"/>
    </row>
    <row r="7" spans="1:26" ht="15.75" x14ac:dyDescent="0.25">
      <c r="D7" s="5"/>
      <c r="E7" s="5"/>
      <c r="F7" s="5"/>
      <c r="G7" s="18"/>
      <c r="H7" s="18"/>
      <c r="I7" s="39">
        <v>8</v>
      </c>
      <c r="J7" s="39"/>
      <c r="K7" s="39"/>
      <c r="L7" s="39"/>
    </row>
    <row r="8" spans="1:26" x14ac:dyDescent="0.25">
      <c r="D8" s="5"/>
      <c r="E8" s="5"/>
      <c r="F8" s="5"/>
      <c r="G8" s="5"/>
      <c r="H8" s="5"/>
      <c r="I8" s="40" t="s">
        <v>8</v>
      </c>
      <c r="J8" s="40"/>
      <c r="K8" s="40"/>
      <c r="L8" s="40"/>
    </row>
    <row r="10" spans="1:26" x14ac:dyDescent="0.25">
      <c r="D10" s="5"/>
      <c r="E10" s="5"/>
      <c r="F10" s="5"/>
      <c r="G10" s="5"/>
      <c r="H10" s="5"/>
      <c r="I10" s="7"/>
      <c r="J10" s="5"/>
      <c r="K10" s="5"/>
      <c r="L10" s="5"/>
    </row>
    <row r="11" spans="1:26" ht="15.75" x14ac:dyDescent="0.25">
      <c r="D11" s="41" t="s">
        <v>9</v>
      </c>
      <c r="E11" s="41"/>
      <c r="F11" s="42">
        <v>45572</v>
      </c>
      <c r="G11" s="42"/>
      <c r="H11" s="26"/>
      <c r="I11" s="7"/>
      <c r="J11" s="5"/>
      <c r="K11" s="5"/>
      <c r="L11" s="5"/>
    </row>
    <row r="12" spans="1:26" ht="15.75" x14ac:dyDescent="0.25">
      <c r="D12" s="41" t="s">
        <v>15</v>
      </c>
      <c r="E12" s="41"/>
      <c r="F12" s="43">
        <v>54</v>
      </c>
      <c r="G12" s="43"/>
      <c r="H12" s="27"/>
      <c r="J12" s="19"/>
      <c r="K12" s="19"/>
      <c r="L12" s="19"/>
    </row>
    <row r="13" spans="1:26" x14ac:dyDescent="0.25">
      <c r="D13" s="5"/>
      <c r="E13" s="5"/>
      <c r="F13" s="5"/>
      <c r="G13" s="5"/>
      <c r="H13" s="5"/>
      <c r="I13" s="7"/>
      <c r="J13" s="5"/>
      <c r="K13" s="5"/>
      <c r="L13" s="5"/>
    </row>
    <row r="14" spans="1:26" ht="42.75" x14ac:dyDescent="0.25">
      <c r="A14" s="8" t="s">
        <v>16</v>
      </c>
      <c r="B14" s="8" t="s">
        <v>24</v>
      </c>
      <c r="C14" s="8" t="s">
        <v>17</v>
      </c>
      <c r="D14" s="8" t="s">
        <v>0</v>
      </c>
      <c r="E14" s="8" t="s">
        <v>2</v>
      </c>
      <c r="F14" s="8" t="s">
        <v>3</v>
      </c>
      <c r="G14" s="8" t="s">
        <v>4</v>
      </c>
      <c r="H14" s="8" t="s">
        <v>21</v>
      </c>
      <c r="I14" s="8" t="s">
        <v>19</v>
      </c>
      <c r="J14" s="8" t="s">
        <v>1</v>
      </c>
      <c r="K14" s="8" t="s">
        <v>18</v>
      </c>
      <c r="L14" s="8" t="s">
        <v>5</v>
      </c>
    </row>
    <row r="15" spans="1:26" ht="28.5" x14ac:dyDescent="0.25">
      <c r="A15" s="8" t="str">
        <f t="shared" ref="A15:A46" si="0">$I$5</f>
        <v>английский</v>
      </c>
      <c r="B15" s="8">
        <v>12</v>
      </c>
      <c r="C15" s="14">
        <f t="shared" ref="C15:C46" si="1">ROW(B15)-14</f>
        <v>1</v>
      </c>
      <c r="D15" s="28" t="s">
        <v>170</v>
      </c>
      <c r="E15" s="29"/>
      <c r="F15" s="29"/>
      <c r="G15" s="29"/>
      <c r="H15" s="28">
        <f t="shared" ref="H15:I34" si="2">$I$7</f>
        <v>8</v>
      </c>
      <c r="I15" s="28">
        <f t="shared" si="2"/>
        <v>8</v>
      </c>
      <c r="J15" s="28">
        <v>19</v>
      </c>
      <c r="K15" s="25">
        <f t="shared" ref="K15:K46" si="3">J15/$F$12</f>
        <v>0.35185185185185186</v>
      </c>
      <c r="L15" s="28" t="s">
        <v>27</v>
      </c>
    </row>
    <row r="16" spans="1:26" ht="28.5" x14ac:dyDescent="0.25">
      <c r="A16" s="8" t="str">
        <f t="shared" si="0"/>
        <v>английский</v>
      </c>
      <c r="B16" s="8">
        <v>12</v>
      </c>
      <c r="C16" s="14">
        <f t="shared" si="1"/>
        <v>2</v>
      </c>
      <c r="D16" s="28" t="s">
        <v>133</v>
      </c>
      <c r="E16" s="29"/>
      <c r="F16" s="29"/>
      <c r="G16" s="29"/>
      <c r="H16" s="28">
        <f t="shared" si="2"/>
        <v>8</v>
      </c>
      <c r="I16" s="28">
        <f t="shared" si="2"/>
        <v>8</v>
      </c>
      <c r="J16" s="28">
        <v>15</v>
      </c>
      <c r="K16" s="25">
        <f t="shared" si="3"/>
        <v>0.27777777777777779</v>
      </c>
      <c r="L16" s="28" t="s">
        <v>27</v>
      </c>
    </row>
    <row r="17" spans="1:12" ht="28.5" x14ac:dyDescent="0.25">
      <c r="A17" s="8" t="str">
        <f t="shared" si="0"/>
        <v>английский</v>
      </c>
      <c r="B17" s="8">
        <v>12</v>
      </c>
      <c r="C17" s="14">
        <f t="shared" si="1"/>
        <v>3</v>
      </c>
      <c r="D17" s="28" t="s">
        <v>141</v>
      </c>
      <c r="E17" s="29"/>
      <c r="F17" s="29"/>
      <c r="G17" s="29"/>
      <c r="H17" s="28">
        <f t="shared" si="2"/>
        <v>8</v>
      </c>
      <c r="I17" s="28">
        <f t="shared" si="2"/>
        <v>8</v>
      </c>
      <c r="J17" s="28">
        <v>15</v>
      </c>
      <c r="K17" s="25">
        <f t="shared" si="3"/>
        <v>0.27777777777777779</v>
      </c>
      <c r="L17" s="28" t="s">
        <v>27</v>
      </c>
    </row>
    <row r="18" spans="1:12" ht="28.5" x14ac:dyDescent="0.25">
      <c r="A18" s="8" t="str">
        <f t="shared" si="0"/>
        <v>английский</v>
      </c>
      <c r="B18" s="8">
        <v>12</v>
      </c>
      <c r="C18" s="14">
        <f t="shared" si="1"/>
        <v>4</v>
      </c>
      <c r="D18" s="28" t="s">
        <v>160</v>
      </c>
      <c r="E18" s="29"/>
      <c r="F18" s="29"/>
      <c r="G18" s="29"/>
      <c r="H18" s="28">
        <f t="shared" si="2"/>
        <v>8</v>
      </c>
      <c r="I18" s="28">
        <f t="shared" si="2"/>
        <v>8</v>
      </c>
      <c r="J18" s="28">
        <v>15</v>
      </c>
      <c r="K18" s="25">
        <f t="shared" si="3"/>
        <v>0.27777777777777779</v>
      </c>
      <c r="L18" s="28" t="s">
        <v>27</v>
      </c>
    </row>
    <row r="19" spans="1:12" ht="28.5" x14ac:dyDescent="0.25">
      <c r="A19" s="8" t="str">
        <f t="shared" si="0"/>
        <v>английский</v>
      </c>
      <c r="B19" s="8">
        <v>12</v>
      </c>
      <c r="C19" s="14">
        <f t="shared" si="1"/>
        <v>5</v>
      </c>
      <c r="D19" s="28" t="s">
        <v>168</v>
      </c>
      <c r="E19" s="29"/>
      <c r="F19" s="29"/>
      <c r="G19" s="29"/>
      <c r="H19" s="28">
        <f t="shared" si="2"/>
        <v>8</v>
      </c>
      <c r="I19" s="28">
        <f t="shared" si="2"/>
        <v>8</v>
      </c>
      <c r="J19" s="28">
        <v>15</v>
      </c>
      <c r="K19" s="25">
        <f t="shared" si="3"/>
        <v>0.27777777777777779</v>
      </c>
      <c r="L19" s="28" t="s">
        <v>27</v>
      </c>
    </row>
    <row r="20" spans="1:12" ht="28.5" x14ac:dyDescent="0.25">
      <c r="A20" s="8" t="str">
        <f t="shared" si="0"/>
        <v>английский</v>
      </c>
      <c r="B20" s="8">
        <v>12</v>
      </c>
      <c r="C20" s="14">
        <f t="shared" si="1"/>
        <v>6</v>
      </c>
      <c r="D20" s="28" t="s">
        <v>174</v>
      </c>
      <c r="E20" s="29"/>
      <c r="F20" s="29"/>
      <c r="G20" s="29"/>
      <c r="H20" s="28">
        <f t="shared" si="2"/>
        <v>8</v>
      </c>
      <c r="I20" s="28">
        <f t="shared" si="2"/>
        <v>8</v>
      </c>
      <c r="J20" s="28">
        <v>15</v>
      </c>
      <c r="K20" s="25">
        <f t="shared" si="3"/>
        <v>0.27777777777777779</v>
      </c>
      <c r="L20" s="28" t="s">
        <v>27</v>
      </c>
    </row>
    <row r="21" spans="1:12" ht="28.5" x14ac:dyDescent="0.25">
      <c r="A21" s="8" t="str">
        <f t="shared" si="0"/>
        <v>английский</v>
      </c>
      <c r="B21" s="8">
        <v>12</v>
      </c>
      <c r="C21" s="14">
        <f t="shared" si="1"/>
        <v>7</v>
      </c>
      <c r="D21" s="28" t="s">
        <v>155</v>
      </c>
      <c r="E21" s="29"/>
      <c r="F21" s="29"/>
      <c r="G21" s="29"/>
      <c r="H21" s="28">
        <f t="shared" si="2"/>
        <v>8</v>
      </c>
      <c r="I21" s="28">
        <f t="shared" si="2"/>
        <v>8</v>
      </c>
      <c r="J21" s="28">
        <v>14</v>
      </c>
      <c r="K21" s="25">
        <f t="shared" si="3"/>
        <v>0.25925925925925924</v>
      </c>
      <c r="L21" s="28" t="s">
        <v>27</v>
      </c>
    </row>
    <row r="22" spans="1:12" ht="28.5" x14ac:dyDescent="0.25">
      <c r="A22" s="8" t="str">
        <f t="shared" si="0"/>
        <v>английский</v>
      </c>
      <c r="B22" s="8">
        <v>12</v>
      </c>
      <c r="C22" s="14">
        <f t="shared" si="1"/>
        <v>8</v>
      </c>
      <c r="D22" s="28" t="s">
        <v>169</v>
      </c>
      <c r="E22" s="29"/>
      <c r="F22" s="29"/>
      <c r="G22" s="29"/>
      <c r="H22" s="28">
        <f t="shared" si="2"/>
        <v>8</v>
      </c>
      <c r="I22" s="28">
        <f t="shared" si="2"/>
        <v>8</v>
      </c>
      <c r="J22" s="28">
        <v>14</v>
      </c>
      <c r="K22" s="25">
        <f t="shared" si="3"/>
        <v>0.25925925925925924</v>
      </c>
      <c r="L22" s="28" t="s">
        <v>27</v>
      </c>
    </row>
    <row r="23" spans="1:12" ht="28.5" x14ac:dyDescent="0.25">
      <c r="A23" s="8" t="str">
        <f t="shared" si="0"/>
        <v>английский</v>
      </c>
      <c r="B23" s="8">
        <v>12</v>
      </c>
      <c r="C23" s="14">
        <f t="shared" si="1"/>
        <v>9</v>
      </c>
      <c r="D23" s="28" t="s">
        <v>163</v>
      </c>
      <c r="E23" s="29"/>
      <c r="F23" s="29"/>
      <c r="G23" s="29"/>
      <c r="H23" s="28">
        <f t="shared" si="2"/>
        <v>8</v>
      </c>
      <c r="I23" s="28">
        <f t="shared" si="2"/>
        <v>8</v>
      </c>
      <c r="J23" s="28">
        <v>13</v>
      </c>
      <c r="K23" s="25">
        <f t="shared" si="3"/>
        <v>0.24074074074074073</v>
      </c>
      <c r="L23" s="28" t="s">
        <v>27</v>
      </c>
    </row>
    <row r="24" spans="1:12" ht="28.5" x14ac:dyDescent="0.25">
      <c r="A24" s="8" t="str">
        <f t="shared" si="0"/>
        <v>английский</v>
      </c>
      <c r="B24" s="8">
        <v>12</v>
      </c>
      <c r="C24" s="14">
        <f t="shared" si="1"/>
        <v>10</v>
      </c>
      <c r="D24" s="28" t="s">
        <v>157</v>
      </c>
      <c r="E24" s="29"/>
      <c r="F24" s="29"/>
      <c r="G24" s="29"/>
      <c r="H24" s="28">
        <f t="shared" si="2"/>
        <v>8</v>
      </c>
      <c r="I24" s="28">
        <f t="shared" si="2"/>
        <v>8</v>
      </c>
      <c r="J24" s="28">
        <v>12</v>
      </c>
      <c r="K24" s="25">
        <f t="shared" si="3"/>
        <v>0.22222222222222221</v>
      </c>
      <c r="L24" s="28" t="s">
        <v>27</v>
      </c>
    </row>
    <row r="25" spans="1:12" ht="28.5" x14ac:dyDescent="0.25">
      <c r="A25" s="8" t="str">
        <f t="shared" si="0"/>
        <v>английский</v>
      </c>
      <c r="B25" s="8">
        <v>12</v>
      </c>
      <c r="C25" s="14">
        <f t="shared" si="1"/>
        <v>11</v>
      </c>
      <c r="D25" s="28" t="s">
        <v>161</v>
      </c>
      <c r="E25" s="29"/>
      <c r="F25" s="29"/>
      <c r="G25" s="29"/>
      <c r="H25" s="28">
        <f t="shared" si="2"/>
        <v>8</v>
      </c>
      <c r="I25" s="28">
        <f t="shared" si="2"/>
        <v>8</v>
      </c>
      <c r="J25" s="28">
        <v>12</v>
      </c>
      <c r="K25" s="25">
        <f t="shared" si="3"/>
        <v>0.22222222222222221</v>
      </c>
      <c r="L25" s="28" t="s">
        <v>27</v>
      </c>
    </row>
    <row r="26" spans="1:12" ht="28.5" x14ac:dyDescent="0.25">
      <c r="A26" s="8" t="str">
        <f t="shared" si="0"/>
        <v>английский</v>
      </c>
      <c r="B26" s="8">
        <v>12</v>
      </c>
      <c r="C26" s="14">
        <f t="shared" si="1"/>
        <v>12</v>
      </c>
      <c r="D26" s="28" t="s">
        <v>166</v>
      </c>
      <c r="E26" s="29"/>
      <c r="F26" s="29"/>
      <c r="G26" s="29"/>
      <c r="H26" s="28">
        <f t="shared" si="2"/>
        <v>8</v>
      </c>
      <c r="I26" s="28">
        <f t="shared" si="2"/>
        <v>8</v>
      </c>
      <c r="J26" s="28">
        <v>12</v>
      </c>
      <c r="K26" s="25">
        <f t="shared" si="3"/>
        <v>0.22222222222222221</v>
      </c>
      <c r="L26" s="28" t="s">
        <v>27</v>
      </c>
    </row>
    <row r="27" spans="1:12" ht="28.5" x14ac:dyDescent="0.25">
      <c r="A27" s="8" t="str">
        <f t="shared" si="0"/>
        <v>английский</v>
      </c>
      <c r="B27" s="8">
        <v>12</v>
      </c>
      <c r="C27" s="14">
        <f t="shared" si="1"/>
        <v>13</v>
      </c>
      <c r="D27" s="28" t="s">
        <v>173</v>
      </c>
      <c r="E27" s="29"/>
      <c r="F27" s="29"/>
      <c r="G27" s="29"/>
      <c r="H27" s="28">
        <f t="shared" si="2"/>
        <v>8</v>
      </c>
      <c r="I27" s="28">
        <f t="shared" si="2"/>
        <v>8</v>
      </c>
      <c r="J27" s="28">
        <v>12</v>
      </c>
      <c r="K27" s="25">
        <f t="shared" si="3"/>
        <v>0.22222222222222221</v>
      </c>
      <c r="L27" s="28" t="s">
        <v>27</v>
      </c>
    </row>
    <row r="28" spans="1:12" ht="28.5" x14ac:dyDescent="0.25">
      <c r="A28" s="8" t="str">
        <f t="shared" si="0"/>
        <v>английский</v>
      </c>
      <c r="B28" s="8">
        <v>12</v>
      </c>
      <c r="C28" s="14">
        <f t="shared" si="1"/>
        <v>14</v>
      </c>
      <c r="D28" s="28" t="s">
        <v>177</v>
      </c>
      <c r="E28" s="29"/>
      <c r="F28" s="29"/>
      <c r="G28" s="29"/>
      <c r="H28" s="28">
        <f t="shared" si="2"/>
        <v>8</v>
      </c>
      <c r="I28" s="28">
        <f t="shared" si="2"/>
        <v>8</v>
      </c>
      <c r="J28" s="28">
        <v>12</v>
      </c>
      <c r="K28" s="25">
        <f t="shared" si="3"/>
        <v>0.22222222222222221</v>
      </c>
      <c r="L28" s="28" t="s">
        <v>27</v>
      </c>
    </row>
    <row r="29" spans="1:12" ht="28.5" x14ac:dyDescent="0.25">
      <c r="A29" s="8" t="str">
        <f t="shared" si="0"/>
        <v>английский</v>
      </c>
      <c r="B29" s="8">
        <v>12</v>
      </c>
      <c r="C29" s="14">
        <f t="shared" si="1"/>
        <v>15</v>
      </c>
      <c r="D29" s="28" t="s">
        <v>156</v>
      </c>
      <c r="E29" s="29"/>
      <c r="F29" s="29"/>
      <c r="G29" s="29"/>
      <c r="H29" s="28">
        <f t="shared" si="2"/>
        <v>8</v>
      </c>
      <c r="I29" s="28">
        <f t="shared" si="2"/>
        <v>8</v>
      </c>
      <c r="J29" s="28">
        <v>11</v>
      </c>
      <c r="K29" s="25">
        <f t="shared" si="3"/>
        <v>0.20370370370370369</v>
      </c>
      <c r="L29" s="28" t="s">
        <v>27</v>
      </c>
    </row>
    <row r="30" spans="1:12" ht="28.5" x14ac:dyDescent="0.25">
      <c r="A30" s="8" t="str">
        <f t="shared" si="0"/>
        <v>английский</v>
      </c>
      <c r="B30" s="8">
        <v>12</v>
      </c>
      <c r="C30" s="14">
        <f t="shared" si="1"/>
        <v>16</v>
      </c>
      <c r="D30" s="28" t="s">
        <v>165</v>
      </c>
      <c r="E30" s="29"/>
      <c r="F30" s="29"/>
      <c r="G30" s="29"/>
      <c r="H30" s="28">
        <f t="shared" si="2"/>
        <v>8</v>
      </c>
      <c r="I30" s="28">
        <f t="shared" si="2"/>
        <v>8</v>
      </c>
      <c r="J30" s="28">
        <v>11</v>
      </c>
      <c r="K30" s="25">
        <f t="shared" si="3"/>
        <v>0.20370370370370369</v>
      </c>
      <c r="L30" s="28" t="s">
        <v>27</v>
      </c>
    </row>
    <row r="31" spans="1:12" ht="28.5" x14ac:dyDescent="0.25">
      <c r="A31" s="8" t="str">
        <f t="shared" si="0"/>
        <v>английский</v>
      </c>
      <c r="B31" s="8">
        <v>12</v>
      </c>
      <c r="C31" s="14">
        <f t="shared" si="1"/>
        <v>17</v>
      </c>
      <c r="D31" s="28" t="s">
        <v>175</v>
      </c>
      <c r="E31" s="29"/>
      <c r="F31" s="29"/>
      <c r="G31" s="29"/>
      <c r="H31" s="28">
        <f t="shared" si="2"/>
        <v>8</v>
      </c>
      <c r="I31" s="28">
        <f t="shared" si="2"/>
        <v>8</v>
      </c>
      <c r="J31" s="28">
        <v>11</v>
      </c>
      <c r="K31" s="25">
        <f t="shared" si="3"/>
        <v>0.20370370370370369</v>
      </c>
      <c r="L31" s="28" t="s">
        <v>27</v>
      </c>
    </row>
    <row r="32" spans="1:12" ht="28.5" x14ac:dyDescent="0.25">
      <c r="A32" s="8" t="str">
        <f t="shared" si="0"/>
        <v>английский</v>
      </c>
      <c r="B32" s="8">
        <v>12</v>
      </c>
      <c r="C32" s="14">
        <f t="shared" si="1"/>
        <v>18</v>
      </c>
      <c r="D32" s="28" t="s">
        <v>153</v>
      </c>
      <c r="E32" s="29"/>
      <c r="F32" s="29"/>
      <c r="G32" s="29"/>
      <c r="H32" s="28">
        <f t="shared" si="2"/>
        <v>8</v>
      </c>
      <c r="I32" s="28">
        <f t="shared" si="2"/>
        <v>8</v>
      </c>
      <c r="J32" s="28">
        <v>10</v>
      </c>
      <c r="K32" s="25">
        <f t="shared" si="3"/>
        <v>0.18518518518518517</v>
      </c>
      <c r="L32" s="28" t="s">
        <v>27</v>
      </c>
    </row>
    <row r="33" spans="1:12" ht="28.5" x14ac:dyDescent="0.25">
      <c r="A33" s="8" t="str">
        <f t="shared" si="0"/>
        <v>английский</v>
      </c>
      <c r="B33" s="8">
        <v>12</v>
      </c>
      <c r="C33" s="14">
        <f t="shared" si="1"/>
        <v>19</v>
      </c>
      <c r="D33" s="28" t="s">
        <v>158</v>
      </c>
      <c r="E33" s="29"/>
      <c r="F33" s="29"/>
      <c r="G33" s="29"/>
      <c r="H33" s="28">
        <f t="shared" si="2"/>
        <v>8</v>
      </c>
      <c r="I33" s="28">
        <f t="shared" si="2"/>
        <v>8</v>
      </c>
      <c r="J33" s="28">
        <v>10</v>
      </c>
      <c r="K33" s="25">
        <f t="shared" si="3"/>
        <v>0.18518518518518517</v>
      </c>
      <c r="L33" s="28" t="s">
        <v>27</v>
      </c>
    </row>
    <row r="34" spans="1:12" ht="28.5" x14ac:dyDescent="0.25">
      <c r="A34" s="8" t="str">
        <f t="shared" si="0"/>
        <v>английский</v>
      </c>
      <c r="B34" s="8">
        <v>12</v>
      </c>
      <c r="C34" s="14">
        <f t="shared" si="1"/>
        <v>20</v>
      </c>
      <c r="D34" s="28" t="s">
        <v>167</v>
      </c>
      <c r="E34" s="29"/>
      <c r="F34" s="29"/>
      <c r="G34" s="29"/>
      <c r="H34" s="28">
        <f t="shared" si="2"/>
        <v>8</v>
      </c>
      <c r="I34" s="28">
        <f t="shared" si="2"/>
        <v>8</v>
      </c>
      <c r="J34" s="28">
        <v>10</v>
      </c>
      <c r="K34" s="25">
        <f t="shared" si="3"/>
        <v>0.18518518518518517</v>
      </c>
      <c r="L34" s="28" t="s">
        <v>27</v>
      </c>
    </row>
    <row r="35" spans="1:12" ht="28.5" x14ac:dyDescent="0.25">
      <c r="A35" s="8" t="str">
        <f t="shared" si="0"/>
        <v>английский</v>
      </c>
      <c r="B35" s="8">
        <v>12</v>
      </c>
      <c r="C35" s="14">
        <f t="shared" si="1"/>
        <v>21</v>
      </c>
      <c r="D35" s="28" t="s">
        <v>185</v>
      </c>
      <c r="E35" s="29"/>
      <c r="F35" s="29"/>
      <c r="G35" s="29"/>
      <c r="H35" s="28">
        <f t="shared" ref="H35:I54" si="4">$I$7</f>
        <v>8</v>
      </c>
      <c r="I35" s="28">
        <f t="shared" si="4"/>
        <v>8</v>
      </c>
      <c r="J35" s="28">
        <v>10</v>
      </c>
      <c r="K35" s="25">
        <f t="shared" si="3"/>
        <v>0.18518518518518517</v>
      </c>
      <c r="L35" s="28" t="s">
        <v>27</v>
      </c>
    </row>
    <row r="36" spans="1:12" ht="28.5" x14ac:dyDescent="0.25">
      <c r="A36" s="8" t="str">
        <f t="shared" si="0"/>
        <v>английский</v>
      </c>
      <c r="B36" s="8">
        <v>12</v>
      </c>
      <c r="C36" s="14">
        <f t="shared" si="1"/>
        <v>22</v>
      </c>
      <c r="D36" s="28" t="s">
        <v>190</v>
      </c>
      <c r="E36" s="29"/>
      <c r="F36" s="29"/>
      <c r="G36" s="29"/>
      <c r="H36" s="28">
        <f t="shared" si="4"/>
        <v>8</v>
      </c>
      <c r="I36" s="28">
        <f t="shared" si="4"/>
        <v>8</v>
      </c>
      <c r="J36" s="28">
        <v>10</v>
      </c>
      <c r="K36" s="25">
        <f t="shared" si="3"/>
        <v>0.18518518518518517</v>
      </c>
      <c r="L36" s="28" t="s">
        <v>27</v>
      </c>
    </row>
    <row r="37" spans="1:12" ht="28.5" x14ac:dyDescent="0.25">
      <c r="A37" s="8" t="str">
        <f t="shared" si="0"/>
        <v>английский</v>
      </c>
      <c r="B37" s="8">
        <v>12</v>
      </c>
      <c r="C37" s="14">
        <f t="shared" si="1"/>
        <v>23</v>
      </c>
      <c r="D37" s="28" t="s">
        <v>132</v>
      </c>
      <c r="E37" s="29"/>
      <c r="F37" s="29"/>
      <c r="G37" s="29"/>
      <c r="H37" s="28">
        <f t="shared" si="4"/>
        <v>8</v>
      </c>
      <c r="I37" s="28">
        <f t="shared" si="4"/>
        <v>8</v>
      </c>
      <c r="J37" s="28">
        <v>9</v>
      </c>
      <c r="K37" s="25">
        <f t="shared" si="3"/>
        <v>0.16666666666666666</v>
      </c>
      <c r="L37" s="28" t="s">
        <v>27</v>
      </c>
    </row>
    <row r="38" spans="1:12" ht="28.5" x14ac:dyDescent="0.25">
      <c r="A38" s="8" t="str">
        <f t="shared" si="0"/>
        <v>английский</v>
      </c>
      <c r="B38" s="8">
        <v>12</v>
      </c>
      <c r="C38" s="14">
        <f t="shared" si="1"/>
        <v>24</v>
      </c>
      <c r="D38" s="28" t="s">
        <v>172</v>
      </c>
      <c r="E38" s="29"/>
      <c r="F38" s="29"/>
      <c r="G38" s="29"/>
      <c r="H38" s="28">
        <f t="shared" si="4"/>
        <v>8</v>
      </c>
      <c r="I38" s="28">
        <f t="shared" si="4"/>
        <v>8</v>
      </c>
      <c r="J38" s="28">
        <v>9</v>
      </c>
      <c r="K38" s="25">
        <f t="shared" si="3"/>
        <v>0.16666666666666666</v>
      </c>
      <c r="L38" s="28" t="s">
        <v>27</v>
      </c>
    </row>
    <row r="39" spans="1:12" ht="28.5" x14ac:dyDescent="0.25">
      <c r="A39" s="8" t="str">
        <f t="shared" si="0"/>
        <v>английский</v>
      </c>
      <c r="B39" s="8">
        <v>12</v>
      </c>
      <c r="C39" s="14">
        <f t="shared" si="1"/>
        <v>25</v>
      </c>
      <c r="D39" s="28" t="s">
        <v>134</v>
      </c>
      <c r="E39" s="29"/>
      <c r="F39" s="29"/>
      <c r="G39" s="29"/>
      <c r="H39" s="28">
        <f t="shared" si="4"/>
        <v>8</v>
      </c>
      <c r="I39" s="28">
        <f t="shared" si="4"/>
        <v>8</v>
      </c>
      <c r="J39" s="28">
        <v>8</v>
      </c>
      <c r="K39" s="25">
        <f t="shared" si="3"/>
        <v>0.14814814814814814</v>
      </c>
      <c r="L39" s="28" t="s">
        <v>27</v>
      </c>
    </row>
    <row r="40" spans="1:12" ht="28.5" x14ac:dyDescent="0.25">
      <c r="A40" s="8" t="str">
        <f t="shared" si="0"/>
        <v>английский</v>
      </c>
      <c r="B40" s="8">
        <v>12</v>
      </c>
      <c r="C40" s="14">
        <f t="shared" si="1"/>
        <v>26</v>
      </c>
      <c r="D40" s="28" t="s">
        <v>178</v>
      </c>
      <c r="E40" s="29"/>
      <c r="F40" s="29"/>
      <c r="G40" s="29"/>
      <c r="H40" s="28">
        <f t="shared" si="4"/>
        <v>8</v>
      </c>
      <c r="I40" s="28">
        <f t="shared" si="4"/>
        <v>8</v>
      </c>
      <c r="J40" s="28">
        <v>8</v>
      </c>
      <c r="K40" s="25">
        <f t="shared" si="3"/>
        <v>0.14814814814814814</v>
      </c>
      <c r="L40" s="28" t="s">
        <v>27</v>
      </c>
    </row>
    <row r="41" spans="1:12" ht="28.5" x14ac:dyDescent="0.25">
      <c r="A41" s="8" t="str">
        <f t="shared" si="0"/>
        <v>английский</v>
      </c>
      <c r="B41" s="8">
        <v>12</v>
      </c>
      <c r="C41" s="14">
        <f t="shared" si="1"/>
        <v>27</v>
      </c>
      <c r="D41" s="28" t="s">
        <v>192</v>
      </c>
      <c r="E41" s="29"/>
      <c r="F41" s="29"/>
      <c r="G41" s="29"/>
      <c r="H41" s="28">
        <f t="shared" si="4"/>
        <v>8</v>
      </c>
      <c r="I41" s="28">
        <f t="shared" si="4"/>
        <v>8</v>
      </c>
      <c r="J41" s="28">
        <v>8</v>
      </c>
      <c r="K41" s="25">
        <f t="shared" si="3"/>
        <v>0.14814814814814814</v>
      </c>
      <c r="L41" s="28" t="s">
        <v>27</v>
      </c>
    </row>
    <row r="42" spans="1:12" ht="28.5" x14ac:dyDescent="0.25">
      <c r="A42" s="8" t="str">
        <f t="shared" si="0"/>
        <v>английский</v>
      </c>
      <c r="B42" s="8">
        <v>12</v>
      </c>
      <c r="C42" s="14">
        <f t="shared" si="1"/>
        <v>28</v>
      </c>
      <c r="D42" s="28" t="s">
        <v>136</v>
      </c>
      <c r="E42" s="29"/>
      <c r="F42" s="29"/>
      <c r="G42" s="29"/>
      <c r="H42" s="28">
        <f t="shared" si="4"/>
        <v>8</v>
      </c>
      <c r="I42" s="28">
        <f t="shared" si="4"/>
        <v>8</v>
      </c>
      <c r="J42" s="28">
        <v>7</v>
      </c>
      <c r="K42" s="25">
        <f t="shared" si="3"/>
        <v>0.12962962962962962</v>
      </c>
      <c r="L42" s="28" t="s">
        <v>27</v>
      </c>
    </row>
    <row r="43" spans="1:12" ht="28.5" x14ac:dyDescent="0.25">
      <c r="A43" s="8" t="str">
        <f t="shared" si="0"/>
        <v>английский</v>
      </c>
      <c r="B43" s="8">
        <v>12</v>
      </c>
      <c r="C43" s="14">
        <f t="shared" si="1"/>
        <v>29</v>
      </c>
      <c r="D43" s="28" t="s">
        <v>154</v>
      </c>
      <c r="E43" s="29"/>
      <c r="F43" s="29"/>
      <c r="G43" s="29"/>
      <c r="H43" s="28">
        <f t="shared" si="4"/>
        <v>8</v>
      </c>
      <c r="I43" s="28">
        <f t="shared" si="4"/>
        <v>8</v>
      </c>
      <c r="J43" s="28">
        <v>7</v>
      </c>
      <c r="K43" s="25">
        <f t="shared" si="3"/>
        <v>0.12962962962962962</v>
      </c>
      <c r="L43" s="28" t="s">
        <v>27</v>
      </c>
    </row>
    <row r="44" spans="1:12" ht="28.5" x14ac:dyDescent="0.25">
      <c r="A44" s="8" t="str">
        <f t="shared" si="0"/>
        <v>английский</v>
      </c>
      <c r="B44" s="8">
        <v>12</v>
      </c>
      <c r="C44" s="14">
        <f t="shared" si="1"/>
        <v>30</v>
      </c>
      <c r="D44" s="28" t="s">
        <v>159</v>
      </c>
      <c r="E44" s="29"/>
      <c r="F44" s="29"/>
      <c r="G44" s="29"/>
      <c r="H44" s="28">
        <f t="shared" si="4"/>
        <v>8</v>
      </c>
      <c r="I44" s="28">
        <f t="shared" si="4"/>
        <v>8</v>
      </c>
      <c r="J44" s="28">
        <v>7</v>
      </c>
      <c r="K44" s="25">
        <f t="shared" si="3"/>
        <v>0.12962962962962962</v>
      </c>
      <c r="L44" s="28" t="s">
        <v>27</v>
      </c>
    </row>
    <row r="45" spans="1:12" ht="28.5" x14ac:dyDescent="0.25">
      <c r="A45" s="8" t="str">
        <f t="shared" si="0"/>
        <v>английский</v>
      </c>
      <c r="B45" s="8">
        <v>12</v>
      </c>
      <c r="C45" s="14">
        <f t="shared" si="1"/>
        <v>31</v>
      </c>
      <c r="D45" s="28" t="s">
        <v>189</v>
      </c>
      <c r="E45" s="29"/>
      <c r="F45" s="29"/>
      <c r="G45" s="29"/>
      <c r="H45" s="28">
        <f t="shared" si="4"/>
        <v>8</v>
      </c>
      <c r="I45" s="28">
        <f t="shared" si="4"/>
        <v>8</v>
      </c>
      <c r="J45" s="28">
        <v>7</v>
      </c>
      <c r="K45" s="25">
        <f t="shared" si="3"/>
        <v>0.12962962962962962</v>
      </c>
      <c r="L45" s="28" t="s">
        <v>27</v>
      </c>
    </row>
    <row r="46" spans="1:12" ht="28.5" x14ac:dyDescent="0.25">
      <c r="A46" s="8" t="str">
        <f t="shared" si="0"/>
        <v>английский</v>
      </c>
      <c r="B46" s="8">
        <v>12</v>
      </c>
      <c r="C46" s="14">
        <f t="shared" si="1"/>
        <v>32</v>
      </c>
      <c r="D46" s="28" t="s">
        <v>135</v>
      </c>
      <c r="E46" s="29"/>
      <c r="F46" s="29"/>
      <c r="G46" s="29"/>
      <c r="H46" s="28">
        <f t="shared" si="4"/>
        <v>8</v>
      </c>
      <c r="I46" s="28">
        <f t="shared" si="4"/>
        <v>8</v>
      </c>
      <c r="J46" s="28">
        <v>6</v>
      </c>
      <c r="K46" s="25">
        <f t="shared" si="3"/>
        <v>0.1111111111111111</v>
      </c>
      <c r="L46" s="28" t="s">
        <v>27</v>
      </c>
    </row>
    <row r="47" spans="1:12" ht="28.5" x14ac:dyDescent="0.25">
      <c r="A47" s="8" t="str">
        <f t="shared" ref="A47:A80" si="5">$I$5</f>
        <v>английский</v>
      </c>
      <c r="B47" s="8">
        <v>12</v>
      </c>
      <c r="C47" s="14">
        <f t="shared" ref="C47:C78" si="6">ROW(B47)-14</f>
        <v>33</v>
      </c>
      <c r="D47" s="28" t="s">
        <v>137</v>
      </c>
      <c r="E47" s="29"/>
      <c r="F47" s="29"/>
      <c r="G47" s="29"/>
      <c r="H47" s="28">
        <f t="shared" si="4"/>
        <v>8</v>
      </c>
      <c r="I47" s="28">
        <f t="shared" si="4"/>
        <v>8</v>
      </c>
      <c r="J47" s="28">
        <v>6</v>
      </c>
      <c r="K47" s="25">
        <f t="shared" ref="K47:K78" si="7">J47/$F$12</f>
        <v>0.1111111111111111</v>
      </c>
      <c r="L47" s="28" t="s">
        <v>27</v>
      </c>
    </row>
    <row r="48" spans="1:12" ht="28.5" x14ac:dyDescent="0.25">
      <c r="A48" s="8" t="str">
        <f t="shared" si="5"/>
        <v>английский</v>
      </c>
      <c r="B48" s="8">
        <v>12</v>
      </c>
      <c r="C48" s="14">
        <f t="shared" si="6"/>
        <v>34</v>
      </c>
      <c r="D48" s="28" t="s">
        <v>139</v>
      </c>
      <c r="E48" s="29"/>
      <c r="F48" s="29"/>
      <c r="G48" s="29"/>
      <c r="H48" s="28">
        <f t="shared" si="4"/>
        <v>8</v>
      </c>
      <c r="I48" s="28">
        <f t="shared" si="4"/>
        <v>8</v>
      </c>
      <c r="J48" s="28">
        <v>6</v>
      </c>
      <c r="K48" s="25">
        <f t="shared" si="7"/>
        <v>0.1111111111111111</v>
      </c>
      <c r="L48" s="28" t="s">
        <v>27</v>
      </c>
    </row>
    <row r="49" spans="1:12" ht="28.5" x14ac:dyDescent="0.25">
      <c r="A49" s="8" t="str">
        <f t="shared" si="5"/>
        <v>английский</v>
      </c>
      <c r="B49" s="8">
        <v>12</v>
      </c>
      <c r="C49" s="14">
        <f t="shared" si="6"/>
        <v>35</v>
      </c>
      <c r="D49" s="28" t="s">
        <v>142</v>
      </c>
      <c r="E49" s="29"/>
      <c r="F49" s="29"/>
      <c r="G49" s="29"/>
      <c r="H49" s="28">
        <f t="shared" si="4"/>
        <v>8</v>
      </c>
      <c r="I49" s="28">
        <f t="shared" si="4"/>
        <v>8</v>
      </c>
      <c r="J49" s="28">
        <v>6</v>
      </c>
      <c r="K49" s="25">
        <f t="shared" si="7"/>
        <v>0.1111111111111111</v>
      </c>
      <c r="L49" s="28" t="s">
        <v>27</v>
      </c>
    </row>
    <row r="50" spans="1:12" ht="28.5" x14ac:dyDescent="0.25">
      <c r="A50" s="8" t="str">
        <f t="shared" si="5"/>
        <v>английский</v>
      </c>
      <c r="B50" s="8">
        <v>12</v>
      </c>
      <c r="C50" s="14">
        <f t="shared" si="6"/>
        <v>36</v>
      </c>
      <c r="D50" s="28" t="s">
        <v>145</v>
      </c>
      <c r="E50" s="29"/>
      <c r="F50" s="29"/>
      <c r="G50" s="29"/>
      <c r="H50" s="28">
        <f t="shared" si="4"/>
        <v>8</v>
      </c>
      <c r="I50" s="28">
        <f t="shared" si="4"/>
        <v>8</v>
      </c>
      <c r="J50" s="28">
        <v>6</v>
      </c>
      <c r="K50" s="25">
        <f t="shared" si="7"/>
        <v>0.1111111111111111</v>
      </c>
      <c r="L50" s="28" t="s">
        <v>27</v>
      </c>
    </row>
    <row r="51" spans="1:12" ht="28.5" x14ac:dyDescent="0.25">
      <c r="A51" s="8" t="str">
        <f t="shared" si="5"/>
        <v>английский</v>
      </c>
      <c r="B51" s="8">
        <v>12</v>
      </c>
      <c r="C51" s="14">
        <f t="shared" si="6"/>
        <v>37</v>
      </c>
      <c r="D51" s="28" t="s">
        <v>152</v>
      </c>
      <c r="E51" s="29"/>
      <c r="F51" s="29"/>
      <c r="G51" s="29"/>
      <c r="H51" s="28">
        <f t="shared" si="4"/>
        <v>8</v>
      </c>
      <c r="I51" s="28">
        <f t="shared" si="4"/>
        <v>8</v>
      </c>
      <c r="J51" s="28">
        <v>6</v>
      </c>
      <c r="K51" s="25">
        <f t="shared" si="7"/>
        <v>0.1111111111111111</v>
      </c>
      <c r="L51" s="28" t="s">
        <v>27</v>
      </c>
    </row>
    <row r="52" spans="1:12" ht="28.5" x14ac:dyDescent="0.25">
      <c r="A52" s="8" t="str">
        <f t="shared" si="5"/>
        <v>английский</v>
      </c>
      <c r="B52" s="8">
        <v>12</v>
      </c>
      <c r="C52" s="14">
        <f t="shared" si="6"/>
        <v>38</v>
      </c>
      <c r="D52" s="28" t="s">
        <v>179</v>
      </c>
      <c r="E52" s="29"/>
      <c r="F52" s="29"/>
      <c r="G52" s="29"/>
      <c r="H52" s="28">
        <f t="shared" si="4"/>
        <v>8</v>
      </c>
      <c r="I52" s="28">
        <f t="shared" si="4"/>
        <v>8</v>
      </c>
      <c r="J52" s="28">
        <v>6</v>
      </c>
      <c r="K52" s="25">
        <f t="shared" si="7"/>
        <v>0.1111111111111111</v>
      </c>
      <c r="L52" s="28" t="s">
        <v>27</v>
      </c>
    </row>
    <row r="53" spans="1:12" ht="28.5" x14ac:dyDescent="0.25">
      <c r="A53" s="8" t="str">
        <f t="shared" si="5"/>
        <v>английский</v>
      </c>
      <c r="B53" s="8">
        <v>12</v>
      </c>
      <c r="C53" s="14">
        <f t="shared" si="6"/>
        <v>39</v>
      </c>
      <c r="D53" s="28" t="s">
        <v>182</v>
      </c>
      <c r="E53" s="29"/>
      <c r="F53" s="29"/>
      <c r="G53" s="29"/>
      <c r="H53" s="28">
        <f t="shared" si="4"/>
        <v>8</v>
      </c>
      <c r="I53" s="28">
        <f t="shared" si="4"/>
        <v>8</v>
      </c>
      <c r="J53" s="28">
        <v>6</v>
      </c>
      <c r="K53" s="25">
        <f t="shared" si="7"/>
        <v>0.1111111111111111</v>
      </c>
      <c r="L53" s="28" t="s">
        <v>27</v>
      </c>
    </row>
    <row r="54" spans="1:12" ht="28.5" x14ac:dyDescent="0.25">
      <c r="A54" s="8" t="str">
        <f t="shared" si="5"/>
        <v>английский</v>
      </c>
      <c r="B54" s="8">
        <v>12</v>
      </c>
      <c r="C54" s="14">
        <f t="shared" si="6"/>
        <v>40</v>
      </c>
      <c r="D54" s="28" t="s">
        <v>188</v>
      </c>
      <c r="E54" s="29"/>
      <c r="F54" s="29"/>
      <c r="G54" s="29"/>
      <c r="H54" s="28">
        <f t="shared" si="4"/>
        <v>8</v>
      </c>
      <c r="I54" s="28">
        <f t="shared" si="4"/>
        <v>8</v>
      </c>
      <c r="J54" s="28">
        <v>6</v>
      </c>
      <c r="K54" s="25">
        <f t="shared" si="7"/>
        <v>0.1111111111111111</v>
      </c>
      <c r="L54" s="28" t="s">
        <v>27</v>
      </c>
    </row>
    <row r="55" spans="1:12" ht="28.5" x14ac:dyDescent="0.25">
      <c r="A55" s="8" t="str">
        <f t="shared" si="5"/>
        <v>английский</v>
      </c>
      <c r="B55" s="8">
        <v>12</v>
      </c>
      <c r="C55" s="14">
        <f t="shared" si="6"/>
        <v>41</v>
      </c>
      <c r="D55" s="28" t="s">
        <v>196</v>
      </c>
      <c r="E55" s="29"/>
      <c r="F55" s="29"/>
      <c r="G55" s="29"/>
      <c r="H55" s="28">
        <f t="shared" ref="H55:I74" si="8">$I$7</f>
        <v>8</v>
      </c>
      <c r="I55" s="28">
        <f t="shared" si="8"/>
        <v>8</v>
      </c>
      <c r="J55" s="28">
        <v>6</v>
      </c>
      <c r="K55" s="25">
        <f t="shared" si="7"/>
        <v>0.1111111111111111</v>
      </c>
      <c r="L55" s="28" t="s">
        <v>27</v>
      </c>
    </row>
    <row r="56" spans="1:12" ht="28.5" x14ac:dyDescent="0.25">
      <c r="A56" s="8" t="str">
        <f t="shared" si="5"/>
        <v>английский</v>
      </c>
      <c r="B56" s="8">
        <v>12</v>
      </c>
      <c r="C56" s="14">
        <f t="shared" si="6"/>
        <v>42</v>
      </c>
      <c r="D56" s="28" t="s">
        <v>191</v>
      </c>
      <c r="E56" s="29"/>
      <c r="F56" s="29"/>
      <c r="G56" s="29"/>
      <c r="H56" s="28">
        <f t="shared" si="8"/>
        <v>8</v>
      </c>
      <c r="I56" s="28">
        <f t="shared" si="8"/>
        <v>8</v>
      </c>
      <c r="J56" s="28">
        <v>5</v>
      </c>
      <c r="K56" s="25">
        <f t="shared" si="7"/>
        <v>9.2592592592592587E-2</v>
      </c>
      <c r="L56" s="28" t="s">
        <v>27</v>
      </c>
    </row>
    <row r="57" spans="1:12" ht="28.5" x14ac:dyDescent="0.25">
      <c r="A57" s="8" t="str">
        <f t="shared" si="5"/>
        <v>английский</v>
      </c>
      <c r="B57" s="8">
        <v>12</v>
      </c>
      <c r="C57" s="14">
        <f t="shared" si="6"/>
        <v>43</v>
      </c>
      <c r="D57" s="28" t="s">
        <v>131</v>
      </c>
      <c r="E57" s="29"/>
      <c r="F57" s="29"/>
      <c r="G57" s="29"/>
      <c r="H57" s="28">
        <f t="shared" si="8"/>
        <v>8</v>
      </c>
      <c r="I57" s="28">
        <f t="shared" si="8"/>
        <v>8</v>
      </c>
      <c r="J57" s="28">
        <v>4</v>
      </c>
      <c r="K57" s="25">
        <f t="shared" si="7"/>
        <v>7.407407407407407E-2</v>
      </c>
      <c r="L57" s="28" t="s">
        <v>27</v>
      </c>
    </row>
    <row r="58" spans="1:12" ht="28.5" x14ac:dyDescent="0.25">
      <c r="A58" s="8" t="str">
        <f t="shared" si="5"/>
        <v>английский</v>
      </c>
      <c r="B58" s="8">
        <v>12</v>
      </c>
      <c r="C58" s="14">
        <f t="shared" si="6"/>
        <v>44</v>
      </c>
      <c r="D58" s="28" t="s">
        <v>148</v>
      </c>
      <c r="E58" s="29"/>
      <c r="F58" s="29"/>
      <c r="G58" s="29"/>
      <c r="H58" s="28">
        <f t="shared" si="8"/>
        <v>8</v>
      </c>
      <c r="I58" s="28">
        <f t="shared" si="8"/>
        <v>8</v>
      </c>
      <c r="J58" s="28">
        <v>4</v>
      </c>
      <c r="K58" s="25">
        <f t="shared" si="7"/>
        <v>7.407407407407407E-2</v>
      </c>
      <c r="L58" s="28" t="s">
        <v>27</v>
      </c>
    </row>
    <row r="59" spans="1:12" ht="28.5" x14ac:dyDescent="0.25">
      <c r="A59" s="8" t="str">
        <f t="shared" si="5"/>
        <v>английский</v>
      </c>
      <c r="B59" s="8">
        <v>12</v>
      </c>
      <c r="C59" s="14">
        <f t="shared" si="6"/>
        <v>45</v>
      </c>
      <c r="D59" s="28" t="s">
        <v>150</v>
      </c>
      <c r="E59" s="29"/>
      <c r="F59" s="29"/>
      <c r="G59" s="29"/>
      <c r="H59" s="28">
        <f t="shared" si="8"/>
        <v>8</v>
      </c>
      <c r="I59" s="28">
        <f t="shared" si="8"/>
        <v>8</v>
      </c>
      <c r="J59" s="28">
        <v>4</v>
      </c>
      <c r="K59" s="25">
        <f t="shared" si="7"/>
        <v>7.407407407407407E-2</v>
      </c>
      <c r="L59" s="28" t="s">
        <v>27</v>
      </c>
    </row>
    <row r="60" spans="1:12" ht="28.5" x14ac:dyDescent="0.25">
      <c r="A60" s="8" t="str">
        <f t="shared" si="5"/>
        <v>английский</v>
      </c>
      <c r="B60" s="8">
        <v>12</v>
      </c>
      <c r="C60" s="14">
        <f t="shared" si="6"/>
        <v>46</v>
      </c>
      <c r="D60" s="28" t="s">
        <v>162</v>
      </c>
      <c r="E60" s="29"/>
      <c r="F60" s="29"/>
      <c r="G60" s="29"/>
      <c r="H60" s="28">
        <f t="shared" si="8"/>
        <v>8</v>
      </c>
      <c r="I60" s="28">
        <f t="shared" si="8"/>
        <v>8</v>
      </c>
      <c r="J60" s="28">
        <v>4</v>
      </c>
      <c r="K60" s="25">
        <f t="shared" si="7"/>
        <v>7.407407407407407E-2</v>
      </c>
      <c r="L60" s="28" t="s">
        <v>27</v>
      </c>
    </row>
    <row r="61" spans="1:12" ht="28.5" x14ac:dyDescent="0.25">
      <c r="A61" s="8" t="str">
        <f t="shared" si="5"/>
        <v>английский</v>
      </c>
      <c r="B61" s="8">
        <v>12</v>
      </c>
      <c r="C61" s="14">
        <f t="shared" si="6"/>
        <v>47</v>
      </c>
      <c r="D61" s="28" t="s">
        <v>164</v>
      </c>
      <c r="E61" s="29"/>
      <c r="F61" s="29"/>
      <c r="G61" s="29"/>
      <c r="H61" s="28">
        <f t="shared" si="8"/>
        <v>8</v>
      </c>
      <c r="I61" s="28">
        <f t="shared" si="8"/>
        <v>8</v>
      </c>
      <c r="J61" s="28">
        <v>4</v>
      </c>
      <c r="K61" s="25">
        <f t="shared" si="7"/>
        <v>7.407407407407407E-2</v>
      </c>
      <c r="L61" s="28" t="s">
        <v>27</v>
      </c>
    </row>
    <row r="62" spans="1:12" ht="28.5" x14ac:dyDescent="0.25">
      <c r="A62" s="8" t="str">
        <f t="shared" si="5"/>
        <v>английский</v>
      </c>
      <c r="B62" s="8">
        <v>12</v>
      </c>
      <c r="C62" s="14">
        <f t="shared" si="6"/>
        <v>48</v>
      </c>
      <c r="D62" s="28" t="s">
        <v>176</v>
      </c>
      <c r="E62" s="29"/>
      <c r="F62" s="29"/>
      <c r="G62" s="29"/>
      <c r="H62" s="28">
        <f t="shared" si="8"/>
        <v>8</v>
      </c>
      <c r="I62" s="28">
        <f t="shared" si="8"/>
        <v>8</v>
      </c>
      <c r="J62" s="28">
        <v>4</v>
      </c>
      <c r="K62" s="25">
        <f t="shared" si="7"/>
        <v>7.407407407407407E-2</v>
      </c>
      <c r="L62" s="28" t="s">
        <v>27</v>
      </c>
    </row>
    <row r="63" spans="1:12" ht="28.5" x14ac:dyDescent="0.25">
      <c r="A63" s="8" t="str">
        <f t="shared" si="5"/>
        <v>английский</v>
      </c>
      <c r="B63" s="8">
        <v>12</v>
      </c>
      <c r="C63" s="14">
        <f t="shared" si="6"/>
        <v>49</v>
      </c>
      <c r="D63" s="28" t="s">
        <v>183</v>
      </c>
      <c r="E63" s="29"/>
      <c r="F63" s="29"/>
      <c r="G63" s="29"/>
      <c r="H63" s="28">
        <f t="shared" si="8"/>
        <v>8</v>
      </c>
      <c r="I63" s="28">
        <f t="shared" si="8"/>
        <v>8</v>
      </c>
      <c r="J63" s="28">
        <v>4</v>
      </c>
      <c r="K63" s="25">
        <f t="shared" si="7"/>
        <v>7.407407407407407E-2</v>
      </c>
      <c r="L63" s="28" t="s">
        <v>27</v>
      </c>
    </row>
    <row r="64" spans="1:12" ht="28.5" x14ac:dyDescent="0.25">
      <c r="A64" s="8" t="str">
        <f t="shared" si="5"/>
        <v>английский</v>
      </c>
      <c r="B64" s="8">
        <v>12</v>
      </c>
      <c r="C64" s="14">
        <f t="shared" si="6"/>
        <v>50</v>
      </c>
      <c r="D64" s="28" t="s">
        <v>186</v>
      </c>
      <c r="E64" s="29"/>
      <c r="F64" s="29"/>
      <c r="G64" s="29"/>
      <c r="H64" s="28">
        <f t="shared" si="8"/>
        <v>8</v>
      </c>
      <c r="I64" s="28">
        <f t="shared" si="8"/>
        <v>8</v>
      </c>
      <c r="J64" s="28">
        <v>4</v>
      </c>
      <c r="K64" s="25">
        <f t="shared" si="7"/>
        <v>7.407407407407407E-2</v>
      </c>
      <c r="L64" s="28" t="s">
        <v>27</v>
      </c>
    </row>
    <row r="65" spans="1:12" ht="28.5" x14ac:dyDescent="0.25">
      <c r="A65" s="8" t="str">
        <f t="shared" si="5"/>
        <v>английский</v>
      </c>
      <c r="B65" s="8">
        <v>12</v>
      </c>
      <c r="C65" s="14">
        <f t="shared" si="6"/>
        <v>51</v>
      </c>
      <c r="D65" s="28" t="s">
        <v>193</v>
      </c>
      <c r="E65" s="29"/>
      <c r="F65" s="29"/>
      <c r="G65" s="29"/>
      <c r="H65" s="28">
        <f t="shared" si="8"/>
        <v>8</v>
      </c>
      <c r="I65" s="28">
        <f t="shared" si="8"/>
        <v>8</v>
      </c>
      <c r="J65" s="28">
        <v>4</v>
      </c>
      <c r="K65" s="25">
        <f t="shared" si="7"/>
        <v>7.407407407407407E-2</v>
      </c>
      <c r="L65" s="28" t="s">
        <v>27</v>
      </c>
    </row>
    <row r="66" spans="1:12" ht="28.5" x14ac:dyDescent="0.25">
      <c r="A66" s="8" t="str">
        <f t="shared" si="5"/>
        <v>английский</v>
      </c>
      <c r="B66" s="8">
        <v>12</v>
      </c>
      <c r="C66" s="14">
        <f t="shared" si="6"/>
        <v>52</v>
      </c>
      <c r="D66" s="28" t="s">
        <v>147</v>
      </c>
      <c r="E66" s="29"/>
      <c r="F66" s="29"/>
      <c r="G66" s="29"/>
      <c r="H66" s="28">
        <f t="shared" si="8"/>
        <v>8</v>
      </c>
      <c r="I66" s="28">
        <f t="shared" si="8"/>
        <v>8</v>
      </c>
      <c r="J66" s="28">
        <v>2</v>
      </c>
      <c r="K66" s="25">
        <f t="shared" si="7"/>
        <v>3.7037037037037035E-2</v>
      </c>
      <c r="L66" s="28" t="s">
        <v>27</v>
      </c>
    </row>
    <row r="67" spans="1:12" ht="28.5" x14ac:dyDescent="0.25">
      <c r="A67" s="8" t="str">
        <f t="shared" si="5"/>
        <v>английский</v>
      </c>
      <c r="B67" s="8">
        <v>12</v>
      </c>
      <c r="C67" s="14">
        <f t="shared" si="6"/>
        <v>53</v>
      </c>
      <c r="D67" s="28" t="s">
        <v>149</v>
      </c>
      <c r="E67" s="29"/>
      <c r="F67" s="29"/>
      <c r="G67" s="29"/>
      <c r="H67" s="28">
        <f t="shared" si="8"/>
        <v>8</v>
      </c>
      <c r="I67" s="28">
        <f t="shared" si="8"/>
        <v>8</v>
      </c>
      <c r="J67" s="28">
        <v>2</v>
      </c>
      <c r="K67" s="25">
        <f t="shared" si="7"/>
        <v>3.7037037037037035E-2</v>
      </c>
      <c r="L67" s="28" t="s">
        <v>27</v>
      </c>
    </row>
    <row r="68" spans="1:12" ht="28.5" x14ac:dyDescent="0.25">
      <c r="A68" s="8" t="str">
        <f t="shared" si="5"/>
        <v>английский</v>
      </c>
      <c r="B68" s="8">
        <v>12</v>
      </c>
      <c r="C68" s="14">
        <f t="shared" si="6"/>
        <v>54</v>
      </c>
      <c r="D68" s="28" t="s">
        <v>151</v>
      </c>
      <c r="E68" s="29"/>
      <c r="F68" s="29"/>
      <c r="G68" s="29"/>
      <c r="H68" s="28">
        <f t="shared" si="8"/>
        <v>8</v>
      </c>
      <c r="I68" s="28">
        <f t="shared" si="8"/>
        <v>8</v>
      </c>
      <c r="J68" s="28">
        <v>2</v>
      </c>
      <c r="K68" s="25">
        <f t="shared" si="7"/>
        <v>3.7037037037037035E-2</v>
      </c>
      <c r="L68" s="28" t="s">
        <v>27</v>
      </c>
    </row>
    <row r="69" spans="1:12" ht="28.5" x14ac:dyDescent="0.25">
      <c r="A69" s="8" t="str">
        <f t="shared" si="5"/>
        <v>английский</v>
      </c>
      <c r="B69" s="8">
        <v>12</v>
      </c>
      <c r="C69" s="14">
        <f t="shared" si="6"/>
        <v>55</v>
      </c>
      <c r="D69" s="28" t="s">
        <v>138</v>
      </c>
      <c r="E69" s="29"/>
      <c r="F69" s="29"/>
      <c r="G69" s="29"/>
      <c r="H69" s="28">
        <f t="shared" si="8"/>
        <v>8</v>
      </c>
      <c r="I69" s="28">
        <f t="shared" si="8"/>
        <v>8</v>
      </c>
      <c r="J69" s="28">
        <v>0</v>
      </c>
      <c r="K69" s="25">
        <f t="shared" si="7"/>
        <v>0</v>
      </c>
      <c r="L69" s="28" t="s">
        <v>27</v>
      </c>
    </row>
    <row r="70" spans="1:12" ht="28.5" x14ac:dyDescent="0.25">
      <c r="A70" s="8" t="str">
        <f t="shared" si="5"/>
        <v>английский</v>
      </c>
      <c r="B70" s="8">
        <v>12</v>
      </c>
      <c r="C70" s="14">
        <f t="shared" si="6"/>
        <v>56</v>
      </c>
      <c r="D70" s="28" t="s">
        <v>140</v>
      </c>
      <c r="E70" s="29"/>
      <c r="F70" s="29"/>
      <c r="G70" s="29"/>
      <c r="H70" s="28">
        <f t="shared" si="8"/>
        <v>8</v>
      </c>
      <c r="I70" s="28">
        <f t="shared" si="8"/>
        <v>8</v>
      </c>
      <c r="J70" s="28">
        <v>0</v>
      </c>
      <c r="K70" s="25">
        <f t="shared" si="7"/>
        <v>0</v>
      </c>
      <c r="L70" s="28" t="s">
        <v>27</v>
      </c>
    </row>
    <row r="71" spans="1:12" ht="28.5" x14ac:dyDescent="0.25">
      <c r="A71" s="8" t="str">
        <f t="shared" si="5"/>
        <v>английский</v>
      </c>
      <c r="B71" s="8">
        <v>12</v>
      </c>
      <c r="C71" s="14">
        <f t="shared" si="6"/>
        <v>57</v>
      </c>
      <c r="D71" s="28" t="s">
        <v>143</v>
      </c>
      <c r="E71" s="29"/>
      <c r="F71" s="29"/>
      <c r="G71" s="29"/>
      <c r="H71" s="28">
        <f t="shared" si="8"/>
        <v>8</v>
      </c>
      <c r="I71" s="28">
        <f t="shared" si="8"/>
        <v>8</v>
      </c>
      <c r="J71" s="28">
        <v>0</v>
      </c>
      <c r="K71" s="25">
        <f t="shared" si="7"/>
        <v>0</v>
      </c>
      <c r="L71" s="28" t="s">
        <v>27</v>
      </c>
    </row>
    <row r="72" spans="1:12" ht="28.5" x14ac:dyDescent="0.25">
      <c r="A72" s="8" t="str">
        <f t="shared" si="5"/>
        <v>английский</v>
      </c>
      <c r="B72" s="8">
        <v>12</v>
      </c>
      <c r="C72" s="14">
        <f t="shared" si="6"/>
        <v>58</v>
      </c>
      <c r="D72" s="28" t="s">
        <v>144</v>
      </c>
      <c r="E72" s="29"/>
      <c r="F72" s="29"/>
      <c r="G72" s="29"/>
      <c r="H72" s="28">
        <f t="shared" si="8"/>
        <v>8</v>
      </c>
      <c r="I72" s="28">
        <f t="shared" si="8"/>
        <v>8</v>
      </c>
      <c r="J72" s="28">
        <v>0</v>
      </c>
      <c r="K72" s="25">
        <f t="shared" si="7"/>
        <v>0</v>
      </c>
      <c r="L72" s="28" t="s">
        <v>27</v>
      </c>
    </row>
    <row r="73" spans="1:12" ht="28.5" x14ac:dyDescent="0.25">
      <c r="A73" s="8" t="str">
        <f t="shared" si="5"/>
        <v>английский</v>
      </c>
      <c r="B73" s="8">
        <v>12</v>
      </c>
      <c r="C73" s="14">
        <f t="shared" si="6"/>
        <v>59</v>
      </c>
      <c r="D73" s="28" t="s">
        <v>146</v>
      </c>
      <c r="E73" s="29"/>
      <c r="F73" s="29"/>
      <c r="G73" s="29"/>
      <c r="H73" s="28">
        <f t="shared" si="8"/>
        <v>8</v>
      </c>
      <c r="I73" s="28">
        <f t="shared" si="8"/>
        <v>8</v>
      </c>
      <c r="J73" s="28">
        <v>0</v>
      </c>
      <c r="K73" s="25">
        <f t="shared" si="7"/>
        <v>0</v>
      </c>
      <c r="L73" s="28" t="s">
        <v>27</v>
      </c>
    </row>
    <row r="74" spans="1:12" ht="28.5" x14ac:dyDescent="0.25">
      <c r="A74" s="8" t="str">
        <f t="shared" si="5"/>
        <v>английский</v>
      </c>
      <c r="B74" s="8">
        <v>12</v>
      </c>
      <c r="C74" s="14">
        <f t="shared" si="6"/>
        <v>60</v>
      </c>
      <c r="D74" s="28" t="s">
        <v>171</v>
      </c>
      <c r="E74" s="29"/>
      <c r="F74" s="29"/>
      <c r="G74" s="29"/>
      <c r="H74" s="28">
        <f t="shared" si="8"/>
        <v>8</v>
      </c>
      <c r="I74" s="28">
        <f t="shared" si="8"/>
        <v>8</v>
      </c>
      <c r="J74" s="28">
        <v>0</v>
      </c>
      <c r="K74" s="25">
        <f t="shared" si="7"/>
        <v>0</v>
      </c>
      <c r="L74" s="28" t="s">
        <v>27</v>
      </c>
    </row>
    <row r="75" spans="1:12" ht="28.5" x14ac:dyDescent="0.25">
      <c r="A75" s="8" t="str">
        <f t="shared" si="5"/>
        <v>английский</v>
      </c>
      <c r="B75" s="8">
        <v>12</v>
      </c>
      <c r="C75" s="14">
        <f t="shared" si="6"/>
        <v>61</v>
      </c>
      <c r="D75" s="28" t="s">
        <v>180</v>
      </c>
      <c r="E75" s="29"/>
      <c r="F75" s="29"/>
      <c r="G75" s="29"/>
      <c r="H75" s="28">
        <f t="shared" ref="H75:I80" si="9">$I$7</f>
        <v>8</v>
      </c>
      <c r="I75" s="28">
        <f t="shared" si="9"/>
        <v>8</v>
      </c>
      <c r="J75" s="28">
        <v>0</v>
      </c>
      <c r="K75" s="25">
        <f t="shared" si="7"/>
        <v>0</v>
      </c>
      <c r="L75" s="28" t="s">
        <v>27</v>
      </c>
    </row>
    <row r="76" spans="1:12" ht="28.5" x14ac:dyDescent="0.25">
      <c r="A76" s="8" t="str">
        <f t="shared" si="5"/>
        <v>английский</v>
      </c>
      <c r="B76" s="8">
        <v>12</v>
      </c>
      <c r="C76" s="14">
        <f t="shared" si="6"/>
        <v>62</v>
      </c>
      <c r="D76" s="28" t="s">
        <v>181</v>
      </c>
      <c r="E76" s="29"/>
      <c r="F76" s="29"/>
      <c r="G76" s="29"/>
      <c r="H76" s="28">
        <f t="shared" si="9"/>
        <v>8</v>
      </c>
      <c r="I76" s="28">
        <f t="shared" si="9"/>
        <v>8</v>
      </c>
      <c r="J76" s="28">
        <v>0</v>
      </c>
      <c r="K76" s="25">
        <f t="shared" si="7"/>
        <v>0</v>
      </c>
      <c r="L76" s="28" t="s">
        <v>27</v>
      </c>
    </row>
    <row r="77" spans="1:12" ht="28.5" x14ac:dyDescent="0.25">
      <c r="A77" s="8" t="str">
        <f t="shared" si="5"/>
        <v>английский</v>
      </c>
      <c r="B77" s="8">
        <v>12</v>
      </c>
      <c r="C77" s="14">
        <f t="shared" si="6"/>
        <v>63</v>
      </c>
      <c r="D77" s="28" t="s">
        <v>184</v>
      </c>
      <c r="E77" s="29"/>
      <c r="F77" s="29"/>
      <c r="G77" s="29"/>
      <c r="H77" s="28">
        <f t="shared" si="9"/>
        <v>8</v>
      </c>
      <c r="I77" s="28">
        <f t="shared" si="9"/>
        <v>8</v>
      </c>
      <c r="J77" s="28">
        <v>0</v>
      </c>
      <c r="K77" s="25">
        <f t="shared" si="7"/>
        <v>0</v>
      </c>
      <c r="L77" s="28" t="s">
        <v>27</v>
      </c>
    </row>
    <row r="78" spans="1:12" ht="28.5" x14ac:dyDescent="0.25">
      <c r="A78" s="8" t="str">
        <f t="shared" si="5"/>
        <v>английский</v>
      </c>
      <c r="B78" s="8">
        <v>12</v>
      </c>
      <c r="C78" s="14">
        <f t="shared" si="6"/>
        <v>64</v>
      </c>
      <c r="D78" s="28" t="s">
        <v>187</v>
      </c>
      <c r="E78" s="29"/>
      <c r="F78" s="29"/>
      <c r="G78" s="29"/>
      <c r="H78" s="28">
        <f t="shared" si="9"/>
        <v>8</v>
      </c>
      <c r="I78" s="28">
        <f t="shared" si="9"/>
        <v>8</v>
      </c>
      <c r="J78" s="28">
        <v>0</v>
      </c>
      <c r="K78" s="25">
        <f t="shared" si="7"/>
        <v>0</v>
      </c>
      <c r="L78" s="28" t="s">
        <v>27</v>
      </c>
    </row>
    <row r="79" spans="1:12" ht="28.5" x14ac:dyDescent="0.25">
      <c r="A79" s="8" t="str">
        <f t="shared" si="5"/>
        <v>английский</v>
      </c>
      <c r="B79" s="8">
        <v>12</v>
      </c>
      <c r="C79" s="14">
        <f t="shared" ref="C79:C110" si="10">ROW(B79)-14</f>
        <v>65</v>
      </c>
      <c r="D79" s="28" t="s">
        <v>194</v>
      </c>
      <c r="E79" s="29"/>
      <c r="F79" s="29"/>
      <c r="G79" s="29"/>
      <c r="H79" s="28">
        <f t="shared" si="9"/>
        <v>8</v>
      </c>
      <c r="I79" s="28">
        <f t="shared" si="9"/>
        <v>8</v>
      </c>
      <c r="J79" s="28">
        <v>0</v>
      </c>
      <c r="K79" s="25">
        <f t="shared" ref="K79:K110" si="11">J79/$F$12</f>
        <v>0</v>
      </c>
      <c r="L79" s="28" t="s">
        <v>27</v>
      </c>
    </row>
    <row r="80" spans="1:12" ht="28.5" x14ac:dyDescent="0.25">
      <c r="A80" s="8" t="str">
        <f t="shared" si="5"/>
        <v>английский</v>
      </c>
      <c r="B80" s="8">
        <v>12</v>
      </c>
      <c r="C80" s="14">
        <f t="shared" si="10"/>
        <v>66</v>
      </c>
      <c r="D80" s="28" t="s">
        <v>195</v>
      </c>
      <c r="E80" s="29"/>
      <c r="F80" s="29"/>
      <c r="G80" s="29"/>
      <c r="H80" s="28">
        <f t="shared" si="9"/>
        <v>8</v>
      </c>
      <c r="I80" s="28">
        <f t="shared" si="9"/>
        <v>8</v>
      </c>
      <c r="J80" s="28">
        <v>0</v>
      </c>
      <c r="K80" s="25">
        <f t="shared" si="11"/>
        <v>0</v>
      </c>
      <c r="L80" s="28" t="s">
        <v>27</v>
      </c>
    </row>
    <row r="84" spans="4:12" ht="15.75" x14ac:dyDescent="0.25">
      <c r="D84" s="2"/>
      <c r="E84" s="2"/>
      <c r="F84" s="15"/>
      <c r="G84" s="15"/>
      <c r="H84" s="15"/>
      <c r="I84" s="7"/>
      <c r="J84" s="5"/>
      <c r="K84" s="5"/>
      <c r="L84" s="10"/>
    </row>
    <row r="85" spans="4:12" ht="15.75" x14ac:dyDescent="0.25">
      <c r="D85" s="9" t="s">
        <v>11</v>
      </c>
      <c r="F85" s="6"/>
      <c r="G85" s="12"/>
      <c r="H85" s="12"/>
      <c r="I85" s="13"/>
      <c r="J85" s="12"/>
      <c r="K85" s="24"/>
      <c r="L85" s="11"/>
    </row>
    <row r="86" spans="4:12" x14ac:dyDescent="0.25">
      <c r="D86" s="5"/>
      <c r="E86" s="5"/>
      <c r="F86" s="23" t="s">
        <v>13</v>
      </c>
      <c r="G86" s="36" t="s">
        <v>10</v>
      </c>
      <c r="H86" s="36"/>
      <c r="I86" s="36"/>
      <c r="J86" s="36"/>
      <c r="K86" s="17"/>
      <c r="L86" s="5"/>
    </row>
    <row r="87" spans="4:12" ht="15.75" x14ac:dyDescent="0.25">
      <c r="D87" s="9" t="s">
        <v>12</v>
      </c>
      <c r="F87" s="6"/>
      <c r="G87" s="12"/>
      <c r="H87" s="12"/>
      <c r="I87" s="13"/>
      <c r="J87" s="12"/>
      <c r="K87" s="24"/>
      <c r="L87" s="11"/>
    </row>
    <row r="88" spans="4:12" x14ac:dyDescent="0.25">
      <c r="F88" s="23" t="s">
        <v>13</v>
      </c>
      <c r="G88" s="36" t="s">
        <v>10</v>
      </c>
      <c r="H88" s="36"/>
      <c r="I88" s="36"/>
      <c r="J88" s="36"/>
      <c r="K88" s="17"/>
    </row>
    <row r="89" spans="4:12" x14ac:dyDescent="0.25">
      <c r="F89" s="17"/>
      <c r="G89" s="17"/>
      <c r="H89" s="17"/>
      <c r="I89" s="17"/>
      <c r="J89" s="17"/>
      <c r="K89" s="17"/>
    </row>
    <row r="115" ht="22.5" customHeight="1" x14ac:dyDescent="0.25"/>
  </sheetData>
  <autoFilter ref="A14:L14"/>
  <sortState ref="A15:L101">
    <sortCondition descending="1" ref="J15"/>
  </sortState>
  <mergeCells count="12">
    <mergeCell ref="G88:J88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86:J86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Правила!$C$9:$C$11</xm:f>
          </x14:formula1>
          <xm:sqref>L15:L80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114"/>
  <sheetViews>
    <sheetView view="pageBreakPreview" zoomScale="70" zoomScaleNormal="40" zoomScaleSheetLayoutView="70" workbookViewId="0">
      <selection activeCell="E15" sqref="E15:G79"/>
    </sheetView>
  </sheetViews>
  <sheetFormatPr defaultRowHeight="15" x14ac:dyDescent="0.25"/>
  <cols>
    <col min="1" max="1" width="9.5703125" bestFit="1" customWidth="1"/>
    <col min="2" max="2" width="9.140625" customWidth="1"/>
    <col min="3" max="3" width="4.42578125" bestFit="1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37" t="s">
        <v>6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21"/>
      <c r="E2" s="21"/>
      <c r="F2" s="21"/>
      <c r="G2" s="21"/>
      <c r="H2" s="21"/>
      <c r="I2" s="21"/>
      <c r="J2" s="21"/>
      <c r="K2" s="21"/>
      <c r="L2" s="21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38">
        <v>1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9" t="s">
        <v>14</v>
      </c>
      <c r="E5" s="9"/>
      <c r="F5" s="9"/>
      <c r="G5" s="9"/>
      <c r="H5" s="22"/>
      <c r="I5" s="39" t="s">
        <v>28</v>
      </c>
      <c r="J5" s="39"/>
      <c r="K5" s="39"/>
      <c r="L5" s="39"/>
    </row>
    <row r="6" spans="1:26" x14ac:dyDescent="0.25">
      <c r="D6" s="5"/>
      <c r="E6" s="5"/>
      <c r="F6" s="5"/>
      <c r="G6" s="5"/>
      <c r="H6" s="5"/>
      <c r="I6" s="40" t="s">
        <v>7</v>
      </c>
      <c r="J6" s="40"/>
      <c r="K6" s="40"/>
      <c r="L6" s="40"/>
    </row>
    <row r="7" spans="1:26" ht="15.75" x14ac:dyDescent="0.25">
      <c r="D7" s="5"/>
      <c r="E7" s="5"/>
      <c r="F7" s="5"/>
      <c r="G7" s="18"/>
      <c r="H7" s="18"/>
      <c r="I7" s="39">
        <v>9</v>
      </c>
      <c r="J7" s="39"/>
      <c r="K7" s="39"/>
      <c r="L7" s="39"/>
    </row>
    <row r="8" spans="1:26" x14ac:dyDescent="0.25">
      <c r="D8" s="5"/>
      <c r="E8" s="5"/>
      <c r="F8" s="5"/>
      <c r="G8" s="5"/>
      <c r="H8" s="5"/>
      <c r="I8" s="40" t="s">
        <v>8</v>
      </c>
      <c r="J8" s="40"/>
      <c r="K8" s="40"/>
      <c r="L8" s="40"/>
    </row>
    <row r="10" spans="1:26" x14ac:dyDescent="0.25">
      <c r="D10" s="5"/>
      <c r="E10" s="5"/>
      <c r="F10" s="5"/>
      <c r="G10" s="5"/>
      <c r="H10" s="5"/>
      <c r="I10" s="7"/>
      <c r="J10" s="5"/>
      <c r="K10" s="5"/>
      <c r="L10" s="5"/>
    </row>
    <row r="11" spans="1:26" ht="15.75" x14ac:dyDescent="0.25">
      <c r="D11" s="41" t="s">
        <v>9</v>
      </c>
      <c r="E11" s="41"/>
      <c r="F11" s="42">
        <v>45572</v>
      </c>
      <c r="G11" s="42"/>
      <c r="H11" s="26"/>
      <c r="I11" s="7"/>
      <c r="J11" s="5"/>
      <c r="K11" s="5"/>
      <c r="L11" s="5"/>
    </row>
    <row r="12" spans="1:26" ht="15.75" x14ac:dyDescent="0.25">
      <c r="D12" s="41" t="s">
        <v>15</v>
      </c>
      <c r="E12" s="41"/>
      <c r="F12" s="43">
        <v>55</v>
      </c>
      <c r="G12" s="43"/>
      <c r="H12" s="27"/>
      <c r="J12" s="19"/>
      <c r="K12" s="19"/>
      <c r="L12" s="19"/>
    </row>
    <row r="13" spans="1:26" x14ac:dyDescent="0.25">
      <c r="D13" s="5"/>
      <c r="E13" s="5"/>
      <c r="F13" s="5"/>
      <c r="G13" s="5"/>
      <c r="H13" s="5"/>
      <c r="I13" s="7"/>
      <c r="J13" s="5"/>
      <c r="K13" s="5"/>
      <c r="L13" s="5"/>
    </row>
    <row r="14" spans="1:26" ht="42.75" x14ac:dyDescent="0.25">
      <c r="A14" s="8" t="s">
        <v>16</v>
      </c>
      <c r="B14" s="8" t="s">
        <v>24</v>
      </c>
      <c r="C14" s="8" t="s">
        <v>17</v>
      </c>
      <c r="D14" s="8" t="s">
        <v>0</v>
      </c>
      <c r="E14" s="8" t="s">
        <v>2</v>
      </c>
      <c r="F14" s="8" t="s">
        <v>3</v>
      </c>
      <c r="G14" s="8" t="s">
        <v>4</v>
      </c>
      <c r="H14" s="8" t="s">
        <v>21</v>
      </c>
      <c r="I14" s="8" t="s">
        <v>19</v>
      </c>
      <c r="J14" s="8" t="s">
        <v>1</v>
      </c>
      <c r="K14" s="8" t="s">
        <v>18</v>
      </c>
      <c r="L14" s="8" t="s">
        <v>5</v>
      </c>
    </row>
    <row r="15" spans="1:26" ht="28.5" x14ac:dyDescent="0.25">
      <c r="A15" s="8" t="str">
        <f t="shared" ref="A15:A46" si="0">$I$5</f>
        <v>английский</v>
      </c>
      <c r="B15" s="8">
        <v>12</v>
      </c>
      <c r="C15" s="14">
        <f t="shared" ref="C15:C46" si="1">ROW(B15)-14</f>
        <v>1</v>
      </c>
      <c r="D15" s="28" t="s">
        <v>77</v>
      </c>
      <c r="E15" s="30"/>
      <c r="F15" s="30"/>
      <c r="G15" s="30"/>
      <c r="H15" s="28">
        <f t="shared" ref="H15:I34" si="2">$I$7</f>
        <v>9</v>
      </c>
      <c r="I15" s="28">
        <f t="shared" si="2"/>
        <v>9</v>
      </c>
      <c r="J15" s="28">
        <v>28</v>
      </c>
      <c r="K15" s="25">
        <f t="shared" ref="K15:K46" si="3">J15/$F$12</f>
        <v>0.50909090909090904</v>
      </c>
      <c r="L15" s="28" t="s">
        <v>25</v>
      </c>
    </row>
    <row r="16" spans="1:26" ht="28.5" x14ac:dyDescent="0.25">
      <c r="A16" s="8" t="str">
        <f t="shared" si="0"/>
        <v>английский</v>
      </c>
      <c r="B16" s="8">
        <v>12</v>
      </c>
      <c r="C16" s="14">
        <f t="shared" si="1"/>
        <v>2</v>
      </c>
      <c r="D16" s="28" t="s">
        <v>106</v>
      </c>
      <c r="E16" s="31"/>
      <c r="F16" s="31"/>
      <c r="G16" s="31"/>
      <c r="H16" s="28">
        <f t="shared" si="2"/>
        <v>9</v>
      </c>
      <c r="I16" s="28">
        <f t="shared" si="2"/>
        <v>9</v>
      </c>
      <c r="J16" s="28">
        <v>23</v>
      </c>
      <c r="K16" s="25">
        <f t="shared" si="3"/>
        <v>0.41818181818181815</v>
      </c>
      <c r="L16" s="28" t="s">
        <v>27</v>
      </c>
    </row>
    <row r="17" spans="1:12" ht="28.5" x14ac:dyDescent="0.25">
      <c r="A17" s="8" t="str">
        <f t="shared" si="0"/>
        <v>английский</v>
      </c>
      <c r="B17" s="8">
        <v>12</v>
      </c>
      <c r="C17" s="14">
        <f t="shared" si="1"/>
        <v>3</v>
      </c>
      <c r="D17" s="28" t="s">
        <v>86</v>
      </c>
      <c r="E17" s="30"/>
      <c r="F17" s="30"/>
      <c r="G17" s="30"/>
      <c r="H17" s="28">
        <f t="shared" si="2"/>
        <v>9</v>
      </c>
      <c r="I17" s="28">
        <f t="shared" si="2"/>
        <v>9</v>
      </c>
      <c r="J17" s="28">
        <v>20</v>
      </c>
      <c r="K17" s="25">
        <f t="shared" si="3"/>
        <v>0.36363636363636365</v>
      </c>
      <c r="L17" s="28" t="s">
        <v>27</v>
      </c>
    </row>
    <row r="18" spans="1:12" ht="28.5" x14ac:dyDescent="0.25">
      <c r="A18" s="8" t="str">
        <f t="shared" si="0"/>
        <v>английский</v>
      </c>
      <c r="B18" s="8">
        <v>12</v>
      </c>
      <c r="C18" s="14">
        <f t="shared" si="1"/>
        <v>4</v>
      </c>
      <c r="D18" s="28" t="s">
        <v>101</v>
      </c>
      <c r="E18" s="31"/>
      <c r="F18" s="31"/>
      <c r="G18" s="31"/>
      <c r="H18" s="28">
        <f t="shared" si="2"/>
        <v>9</v>
      </c>
      <c r="I18" s="28">
        <f t="shared" si="2"/>
        <v>9</v>
      </c>
      <c r="J18" s="28">
        <v>17</v>
      </c>
      <c r="K18" s="25">
        <f t="shared" si="3"/>
        <v>0.30909090909090908</v>
      </c>
      <c r="L18" s="28" t="s">
        <v>27</v>
      </c>
    </row>
    <row r="19" spans="1:12" ht="28.5" x14ac:dyDescent="0.25">
      <c r="A19" s="8" t="str">
        <f t="shared" si="0"/>
        <v>английский</v>
      </c>
      <c r="B19" s="8">
        <v>12</v>
      </c>
      <c r="C19" s="14">
        <f t="shared" si="1"/>
        <v>5</v>
      </c>
      <c r="D19" s="28" t="s">
        <v>69</v>
      </c>
      <c r="E19" s="30"/>
      <c r="F19" s="30"/>
      <c r="G19" s="30"/>
      <c r="H19" s="28">
        <f t="shared" si="2"/>
        <v>9</v>
      </c>
      <c r="I19" s="28">
        <f t="shared" si="2"/>
        <v>9</v>
      </c>
      <c r="J19" s="28">
        <v>14</v>
      </c>
      <c r="K19" s="25">
        <f t="shared" si="3"/>
        <v>0.25454545454545452</v>
      </c>
      <c r="L19" s="28" t="s">
        <v>27</v>
      </c>
    </row>
    <row r="20" spans="1:12" ht="28.5" x14ac:dyDescent="0.25">
      <c r="A20" s="8" t="str">
        <f t="shared" si="0"/>
        <v>английский</v>
      </c>
      <c r="B20" s="8">
        <v>12</v>
      </c>
      <c r="C20" s="14">
        <f t="shared" si="1"/>
        <v>6</v>
      </c>
      <c r="D20" s="28" t="s">
        <v>115</v>
      </c>
      <c r="E20" s="31"/>
      <c r="F20" s="31"/>
      <c r="G20" s="31"/>
      <c r="H20" s="28">
        <f t="shared" si="2"/>
        <v>9</v>
      </c>
      <c r="I20" s="28">
        <f t="shared" si="2"/>
        <v>9</v>
      </c>
      <c r="J20" s="28">
        <v>14</v>
      </c>
      <c r="K20" s="25">
        <f t="shared" si="3"/>
        <v>0.25454545454545452</v>
      </c>
      <c r="L20" s="28" t="s">
        <v>27</v>
      </c>
    </row>
    <row r="21" spans="1:12" ht="28.5" x14ac:dyDescent="0.25">
      <c r="A21" s="8" t="str">
        <f t="shared" si="0"/>
        <v>английский</v>
      </c>
      <c r="B21" s="8">
        <v>12</v>
      </c>
      <c r="C21" s="14">
        <f t="shared" si="1"/>
        <v>7</v>
      </c>
      <c r="D21" s="28" t="s">
        <v>67</v>
      </c>
      <c r="E21" s="30"/>
      <c r="F21" s="30"/>
      <c r="G21" s="30"/>
      <c r="H21" s="28">
        <f t="shared" si="2"/>
        <v>9</v>
      </c>
      <c r="I21" s="28">
        <f t="shared" si="2"/>
        <v>9</v>
      </c>
      <c r="J21" s="28">
        <v>12</v>
      </c>
      <c r="K21" s="25">
        <f t="shared" si="3"/>
        <v>0.21818181818181817</v>
      </c>
      <c r="L21" s="28" t="s">
        <v>27</v>
      </c>
    </row>
    <row r="22" spans="1:12" ht="28.5" x14ac:dyDescent="0.25">
      <c r="A22" s="8" t="str">
        <f t="shared" si="0"/>
        <v>английский</v>
      </c>
      <c r="B22" s="8">
        <v>12</v>
      </c>
      <c r="C22" s="14">
        <f t="shared" si="1"/>
        <v>8</v>
      </c>
      <c r="D22" s="28" t="s">
        <v>66</v>
      </c>
      <c r="E22" s="30"/>
      <c r="F22" s="30"/>
      <c r="G22" s="30"/>
      <c r="H22" s="28">
        <f t="shared" si="2"/>
        <v>9</v>
      </c>
      <c r="I22" s="28">
        <f t="shared" si="2"/>
        <v>9</v>
      </c>
      <c r="J22" s="28">
        <v>11</v>
      </c>
      <c r="K22" s="25">
        <f t="shared" si="3"/>
        <v>0.2</v>
      </c>
      <c r="L22" s="28" t="s">
        <v>27</v>
      </c>
    </row>
    <row r="23" spans="1:12" ht="28.5" x14ac:dyDescent="0.25">
      <c r="A23" s="8" t="str">
        <f t="shared" si="0"/>
        <v>английский</v>
      </c>
      <c r="B23" s="8">
        <v>12</v>
      </c>
      <c r="C23" s="14">
        <f t="shared" si="1"/>
        <v>9</v>
      </c>
      <c r="D23" s="28" t="s">
        <v>96</v>
      </c>
      <c r="E23" s="31"/>
      <c r="F23" s="31"/>
      <c r="G23" s="31"/>
      <c r="H23" s="28">
        <f t="shared" si="2"/>
        <v>9</v>
      </c>
      <c r="I23" s="28">
        <f t="shared" si="2"/>
        <v>9</v>
      </c>
      <c r="J23" s="28">
        <v>11</v>
      </c>
      <c r="K23" s="25">
        <f t="shared" si="3"/>
        <v>0.2</v>
      </c>
      <c r="L23" s="28" t="s">
        <v>27</v>
      </c>
    </row>
    <row r="24" spans="1:12" ht="28.5" x14ac:dyDescent="0.25">
      <c r="A24" s="8" t="str">
        <f t="shared" si="0"/>
        <v>английский</v>
      </c>
      <c r="B24" s="8">
        <v>12</v>
      </c>
      <c r="C24" s="14">
        <f t="shared" si="1"/>
        <v>10</v>
      </c>
      <c r="D24" s="28" t="s">
        <v>126</v>
      </c>
      <c r="E24" s="30"/>
      <c r="F24" s="30"/>
      <c r="G24" s="30"/>
      <c r="H24" s="28">
        <f t="shared" si="2"/>
        <v>9</v>
      </c>
      <c r="I24" s="28">
        <f t="shared" si="2"/>
        <v>9</v>
      </c>
      <c r="J24" s="28">
        <v>11</v>
      </c>
      <c r="K24" s="25">
        <f t="shared" si="3"/>
        <v>0.2</v>
      </c>
      <c r="L24" s="28" t="s">
        <v>27</v>
      </c>
    </row>
    <row r="25" spans="1:12" ht="28.5" x14ac:dyDescent="0.25">
      <c r="A25" s="8" t="str">
        <f t="shared" si="0"/>
        <v>английский</v>
      </c>
      <c r="B25" s="8">
        <v>12</v>
      </c>
      <c r="C25" s="14">
        <f t="shared" si="1"/>
        <v>11</v>
      </c>
      <c r="D25" s="28" t="s">
        <v>127</v>
      </c>
      <c r="E25" s="30"/>
      <c r="F25" s="30"/>
      <c r="G25" s="30"/>
      <c r="H25" s="28">
        <f t="shared" si="2"/>
        <v>9</v>
      </c>
      <c r="I25" s="28">
        <f t="shared" si="2"/>
        <v>9</v>
      </c>
      <c r="J25" s="28">
        <v>11</v>
      </c>
      <c r="K25" s="25">
        <f t="shared" si="3"/>
        <v>0.2</v>
      </c>
      <c r="L25" s="28" t="s">
        <v>27</v>
      </c>
    </row>
    <row r="26" spans="1:12" ht="28.5" x14ac:dyDescent="0.25">
      <c r="A26" s="8" t="str">
        <f t="shared" si="0"/>
        <v>английский</v>
      </c>
      <c r="B26" s="8">
        <v>12</v>
      </c>
      <c r="C26" s="14">
        <f t="shared" si="1"/>
        <v>12</v>
      </c>
      <c r="D26" s="28" t="s">
        <v>75</v>
      </c>
      <c r="E26" s="30"/>
      <c r="F26" s="30"/>
      <c r="G26" s="30"/>
      <c r="H26" s="28">
        <f t="shared" si="2"/>
        <v>9</v>
      </c>
      <c r="I26" s="28">
        <f t="shared" si="2"/>
        <v>9</v>
      </c>
      <c r="J26" s="28">
        <v>10</v>
      </c>
      <c r="K26" s="25">
        <f t="shared" si="3"/>
        <v>0.18181818181818182</v>
      </c>
      <c r="L26" s="28" t="s">
        <v>27</v>
      </c>
    </row>
    <row r="27" spans="1:12" ht="28.5" x14ac:dyDescent="0.25">
      <c r="A27" s="8" t="str">
        <f t="shared" si="0"/>
        <v>английский</v>
      </c>
      <c r="B27" s="8">
        <v>12</v>
      </c>
      <c r="C27" s="14">
        <f t="shared" si="1"/>
        <v>13</v>
      </c>
      <c r="D27" s="28" t="s">
        <v>88</v>
      </c>
      <c r="E27" s="30"/>
      <c r="F27" s="30"/>
      <c r="G27" s="30"/>
      <c r="H27" s="28">
        <f t="shared" si="2"/>
        <v>9</v>
      </c>
      <c r="I27" s="28">
        <f t="shared" si="2"/>
        <v>9</v>
      </c>
      <c r="J27" s="28">
        <v>10</v>
      </c>
      <c r="K27" s="25">
        <f t="shared" si="3"/>
        <v>0.18181818181818182</v>
      </c>
      <c r="L27" s="28" t="s">
        <v>27</v>
      </c>
    </row>
    <row r="28" spans="1:12" ht="28.5" x14ac:dyDescent="0.25">
      <c r="A28" s="8" t="str">
        <f t="shared" si="0"/>
        <v>английский</v>
      </c>
      <c r="B28" s="8">
        <v>12</v>
      </c>
      <c r="C28" s="14">
        <f t="shared" si="1"/>
        <v>14</v>
      </c>
      <c r="D28" s="28" t="s">
        <v>94</v>
      </c>
      <c r="E28" s="31"/>
      <c r="F28" s="31"/>
      <c r="G28" s="31"/>
      <c r="H28" s="28">
        <f t="shared" si="2"/>
        <v>9</v>
      </c>
      <c r="I28" s="28">
        <f t="shared" si="2"/>
        <v>9</v>
      </c>
      <c r="J28" s="28">
        <v>10</v>
      </c>
      <c r="K28" s="25">
        <f t="shared" si="3"/>
        <v>0.18181818181818182</v>
      </c>
      <c r="L28" s="28" t="s">
        <v>27</v>
      </c>
    </row>
    <row r="29" spans="1:12" ht="28.5" x14ac:dyDescent="0.25">
      <c r="A29" s="8" t="str">
        <f t="shared" si="0"/>
        <v>английский</v>
      </c>
      <c r="B29" s="8">
        <v>12</v>
      </c>
      <c r="C29" s="14">
        <f t="shared" si="1"/>
        <v>15</v>
      </c>
      <c r="D29" s="28" t="s">
        <v>73</v>
      </c>
      <c r="E29" s="30"/>
      <c r="F29" s="30"/>
      <c r="G29" s="30"/>
      <c r="H29" s="28">
        <f t="shared" si="2"/>
        <v>9</v>
      </c>
      <c r="I29" s="28">
        <f t="shared" si="2"/>
        <v>9</v>
      </c>
      <c r="J29" s="28">
        <v>9</v>
      </c>
      <c r="K29" s="25">
        <f t="shared" si="3"/>
        <v>0.16363636363636364</v>
      </c>
      <c r="L29" s="28" t="s">
        <v>27</v>
      </c>
    </row>
    <row r="30" spans="1:12" ht="28.5" x14ac:dyDescent="0.25">
      <c r="A30" s="8" t="str">
        <f t="shared" si="0"/>
        <v>английский</v>
      </c>
      <c r="B30" s="8">
        <v>12</v>
      </c>
      <c r="C30" s="14">
        <f t="shared" si="1"/>
        <v>16</v>
      </c>
      <c r="D30" s="28" t="s">
        <v>74</v>
      </c>
      <c r="E30" s="30"/>
      <c r="F30" s="30"/>
      <c r="G30" s="30"/>
      <c r="H30" s="28">
        <f t="shared" si="2"/>
        <v>9</v>
      </c>
      <c r="I30" s="28">
        <f t="shared" si="2"/>
        <v>9</v>
      </c>
      <c r="J30" s="28">
        <v>9</v>
      </c>
      <c r="K30" s="25">
        <f t="shared" si="3"/>
        <v>0.16363636363636364</v>
      </c>
      <c r="L30" s="28" t="s">
        <v>27</v>
      </c>
    </row>
    <row r="31" spans="1:12" ht="28.5" x14ac:dyDescent="0.25">
      <c r="A31" s="8" t="str">
        <f t="shared" si="0"/>
        <v>английский</v>
      </c>
      <c r="B31" s="8">
        <v>12</v>
      </c>
      <c r="C31" s="14">
        <f t="shared" si="1"/>
        <v>17</v>
      </c>
      <c r="D31" s="28" t="s">
        <v>92</v>
      </c>
      <c r="E31" s="31"/>
      <c r="F31" s="31"/>
      <c r="G31" s="31"/>
      <c r="H31" s="28">
        <f t="shared" si="2"/>
        <v>9</v>
      </c>
      <c r="I31" s="28">
        <f t="shared" si="2"/>
        <v>9</v>
      </c>
      <c r="J31" s="28">
        <v>9</v>
      </c>
      <c r="K31" s="25">
        <f t="shared" si="3"/>
        <v>0.16363636363636364</v>
      </c>
      <c r="L31" s="28" t="s">
        <v>27</v>
      </c>
    </row>
    <row r="32" spans="1:12" ht="28.5" x14ac:dyDescent="0.25">
      <c r="A32" s="8" t="str">
        <f t="shared" si="0"/>
        <v>английский</v>
      </c>
      <c r="B32" s="8">
        <v>12</v>
      </c>
      <c r="C32" s="14">
        <f t="shared" si="1"/>
        <v>18</v>
      </c>
      <c r="D32" s="28" t="s">
        <v>98</v>
      </c>
      <c r="E32" s="31"/>
      <c r="F32" s="31"/>
      <c r="G32" s="31"/>
      <c r="H32" s="28">
        <f t="shared" si="2"/>
        <v>9</v>
      </c>
      <c r="I32" s="28">
        <f t="shared" si="2"/>
        <v>9</v>
      </c>
      <c r="J32" s="28">
        <v>9</v>
      </c>
      <c r="K32" s="25">
        <f t="shared" si="3"/>
        <v>0.16363636363636364</v>
      </c>
      <c r="L32" s="28" t="s">
        <v>27</v>
      </c>
    </row>
    <row r="33" spans="1:12" ht="28.5" x14ac:dyDescent="0.25">
      <c r="A33" s="8" t="str">
        <f t="shared" si="0"/>
        <v>английский</v>
      </c>
      <c r="B33" s="8">
        <v>12</v>
      </c>
      <c r="C33" s="14">
        <f t="shared" si="1"/>
        <v>19</v>
      </c>
      <c r="D33" s="28" t="s">
        <v>102</v>
      </c>
      <c r="E33" s="31"/>
      <c r="F33" s="31"/>
      <c r="G33" s="31"/>
      <c r="H33" s="28">
        <f t="shared" si="2"/>
        <v>9</v>
      </c>
      <c r="I33" s="28">
        <f t="shared" si="2"/>
        <v>9</v>
      </c>
      <c r="J33" s="28">
        <v>9</v>
      </c>
      <c r="K33" s="25">
        <f t="shared" si="3"/>
        <v>0.16363636363636364</v>
      </c>
      <c r="L33" s="28" t="s">
        <v>27</v>
      </c>
    </row>
    <row r="34" spans="1:12" ht="28.5" x14ac:dyDescent="0.25">
      <c r="A34" s="8" t="str">
        <f t="shared" si="0"/>
        <v>английский</v>
      </c>
      <c r="B34" s="8">
        <v>12</v>
      </c>
      <c r="C34" s="14">
        <f t="shared" si="1"/>
        <v>20</v>
      </c>
      <c r="D34" s="28" t="s">
        <v>119</v>
      </c>
      <c r="E34" s="30"/>
      <c r="F34" s="30"/>
      <c r="G34" s="30"/>
      <c r="H34" s="28">
        <f t="shared" si="2"/>
        <v>9</v>
      </c>
      <c r="I34" s="28">
        <f t="shared" si="2"/>
        <v>9</v>
      </c>
      <c r="J34" s="28">
        <v>9</v>
      </c>
      <c r="K34" s="25">
        <f t="shared" si="3"/>
        <v>0.16363636363636364</v>
      </c>
      <c r="L34" s="28" t="s">
        <v>27</v>
      </c>
    </row>
    <row r="35" spans="1:12" ht="28.5" x14ac:dyDescent="0.25">
      <c r="A35" s="8" t="str">
        <f t="shared" si="0"/>
        <v>английский</v>
      </c>
      <c r="B35" s="8">
        <v>12</v>
      </c>
      <c r="C35" s="14">
        <f t="shared" si="1"/>
        <v>21</v>
      </c>
      <c r="D35" s="28" t="s">
        <v>128</v>
      </c>
      <c r="E35" s="30"/>
      <c r="F35" s="30"/>
      <c r="G35" s="30"/>
      <c r="H35" s="28">
        <f t="shared" ref="H35:I54" si="4">$I$7</f>
        <v>9</v>
      </c>
      <c r="I35" s="28">
        <f t="shared" si="4"/>
        <v>9</v>
      </c>
      <c r="J35" s="28">
        <v>9</v>
      </c>
      <c r="K35" s="25">
        <f t="shared" si="3"/>
        <v>0.16363636363636364</v>
      </c>
      <c r="L35" s="28" t="s">
        <v>27</v>
      </c>
    </row>
    <row r="36" spans="1:12" ht="28.5" x14ac:dyDescent="0.25">
      <c r="A36" s="8" t="str">
        <f t="shared" si="0"/>
        <v>английский</v>
      </c>
      <c r="B36" s="8">
        <v>12</v>
      </c>
      <c r="C36" s="14">
        <f t="shared" si="1"/>
        <v>22</v>
      </c>
      <c r="D36" s="28" t="s">
        <v>81</v>
      </c>
      <c r="E36" s="30"/>
      <c r="F36" s="30"/>
      <c r="G36" s="30"/>
      <c r="H36" s="28">
        <f t="shared" si="4"/>
        <v>9</v>
      </c>
      <c r="I36" s="28">
        <f t="shared" si="4"/>
        <v>9</v>
      </c>
      <c r="J36" s="28">
        <v>8</v>
      </c>
      <c r="K36" s="25">
        <f t="shared" si="3"/>
        <v>0.14545454545454545</v>
      </c>
      <c r="L36" s="28" t="s">
        <v>27</v>
      </c>
    </row>
    <row r="37" spans="1:12" ht="28.5" x14ac:dyDescent="0.25">
      <c r="A37" s="8" t="str">
        <f t="shared" si="0"/>
        <v>английский</v>
      </c>
      <c r="B37" s="8">
        <v>12</v>
      </c>
      <c r="C37" s="14">
        <f t="shared" si="1"/>
        <v>23</v>
      </c>
      <c r="D37" s="28" t="s">
        <v>85</v>
      </c>
      <c r="E37" s="30"/>
      <c r="F37" s="30"/>
      <c r="G37" s="30"/>
      <c r="H37" s="28">
        <f t="shared" si="4"/>
        <v>9</v>
      </c>
      <c r="I37" s="28">
        <f t="shared" si="4"/>
        <v>9</v>
      </c>
      <c r="J37" s="28">
        <v>8</v>
      </c>
      <c r="K37" s="25">
        <f t="shared" si="3"/>
        <v>0.14545454545454545</v>
      </c>
      <c r="L37" s="28" t="s">
        <v>27</v>
      </c>
    </row>
    <row r="38" spans="1:12" ht="28.5" x14ac:dyDescent="0.25">
      <c r="A38" s="8" t="str">
        <f t="shared" si="0"/>
        <v>английский</v>
      </c>
      <c r="B38" s="8">
        <v>12</v>
      </c>
      <c r="C38" s="14">
        <f t="shared" si="1"/>
        <v>24</v>
      </c>
      <c r="D38" s="28" t="s">
        <v>95</v>
      </c>
      <c r="E38" s="31"/>
      <c r="F38" s="31"/>
      <c r="G38" s="31"/>
      <c r="H38" s="28">
        <f t="shared" si="4"/>
        <v>9</v>
      </c>
      <c r="I38" s="28">
        <f t="shared" si="4"/>
        <v>9</v>
      </c>
      <c r="J38" s="28">
        <v>8</v>
      </c>
      <c r="K38" s="25">
        <f t="shared" si="3"/>
        <v>0.14545454545454545</v>
      </c>
      <c r="L38" s="28" t="s">
        <v>27</v>
      </c>
    </row>
    <row r="39" spans="1:12" ht="28.5" x14ac:dyDescent="0.25">
      <c r="A39" s="8" t="str">
        <f t="shared" si="0"/>
        <v>английский</v>
      </c>
      <c r="B39" s="8">
        <v>12</v>
      </c>
      <c r="C39" s="14">
        <f t="shared" si="1"/>
        <v>25</v>
      </c>
      <c r="D39" s="28" t="s">
        <v>103</v>
      </c>
      <c r="E39" s="31"/>
      <c r="F39" s="31"/>
      <c r="G39" s="31"/>
      <c r="H39" s="28">
        <f t="shared" si="4"/>
        <v>9</v>
      </c>
      <c r="I39" s="28">
        <f t="shared" si="4"/>
        <v>9</v>
      </c>
      <c r="J39" s="28">
        <v>8</v>
      </c>
      <c r="K39" s="25">
        <f t="shared" si="3"/>
        <v>0.14545454545454545</v>
      </c>
      <c r="L39" s="28" t="s">
        <v>27</v>
      </c>
    </row>
    <row r="40" spans="1:12" ht="28.5" x14ac:dyDescent="0.25">
      <c r="A40" s="8" t="str">
        <f t="shared" si="0"/>
        <v>английский</v>
      </c>
      <c r="B40" s="8">
        <v>12</v>
      </c>
      <c r="C40" s="14">
        <f t="shared" si="1"/>
        <v>26</v>
      </c>
      <c r="D40" s="28" t="s">
        <v>116</v>
      </c>
      <c r="E40" s="31"/>
      <c r="F40" s="31"/>
      <c r="G40" s="31"/>
      <c r="H40" s="28">
        <f t="shared" si="4"/>
        <v>9</v>
      </c>
      <c r="I40" s="28">
        <f t="shared" si="4"/>
        <v>9</v>
      </c>
      <c r="J40" s="28">
        <v>8</v>
      </c>
      <c r="K40" s="25">
        <f t="shared" si="3"/>
        <v>0.14545454545454545</v>
      </c>
      <c r="L40" s="28" t="s">
        <v>27</v>
      </c>
    </row>
    <row r="41" spans="1:12" ht="28.5" x14ac:dyDescent="0.25">
      <c r="A41" s="8" t="str">
        <f t="shared" si="0"/>
        <v>английский</v>
      </c>
      <c r="B41" s="8">
        <v>12</v>
      </c>
      <c r="C41" s="14">
        <f t="shared" si="1"/>
        <v>27</v>
      </c>
      <c r="D41" s="28" t="s">
        <v>117</v>
      </c>
      <c r="E41" s="31"/>
      <c r="F41" s="31"/>
      <c r="G41" s="31"/>
      <c r="H41" s="28">
        <f t="shared" si="4"/>
        <v>9</v>
      </c>
      <c r="I41" s="28">
        <f t="shared" si="4"/>
        <v>9</v>
      </c>
      <c r="J41" s="28">
        <v>8</v>
      </c>
      <c r="K41" s="25">
        <f t="shared" si="3"/>
        <v>0.14545454545454545</v>
      </c>
      <c r="L41" s="28" t="s">
        <v>27</v>
      </c>
    </row>
    <row r="42" spans="1:12" ht="28.5" x14ac:dyDescent="0.25">
      <c r="A42" s="8" t="str">
        <f t="shared" si="0"/>
        <v>английский</v>
      </c>
      <c r="B42" s="8">
        <v>12</v>
      </c>
      <c r="C42" s="14">
        <f t="shared" si="1"/>
        <v>28</v>
      </c>
      <c r="D42" s="28" t="s">
        <v>122</v>
      </c>
      <c r="E42" s="30"/>
      <c r="F42" s="30"/>
      <c r="G42" s="30"/>
      <c r="H42" s="28">
        <f t="shared" si="4"/>
        <v>9</v>
      </c>
      <c r="I42" s="28">
        <f t="shared" si="4"/>
        <v>9</v>
      </c>
      <c r="J42" s="28">
        <v>8</v>
      </c>
      <c r="K42" s="25">
        <f t="shared" si="3"/>
        <v>0.14545454545454545</v>
      </c>
      <c r="L42" s="28" t="s">
        <v>27</v>
      </c>
    </row>
    <row r="43" spans="1:12" ht="28.5" x14ac:dyDescent="0.25">
      <c r="A43" s="8" t="str">
        <f t="shared" si="0"/>
        <v>английский</v>
      </c>
      <c r="B43" s="8">
        <v>12</v>
      </c>
      <c r="C43" s="14">
        <f t="shared" si="1"/>
        <v>29</v>
      </c>
      <c r="D43" s="28" t="s">
        <v>123</v>
      </c>
      <c r="E43" s="30"/>
      <c r="F43" s="30"/>
      <c r="G43" s="30"/>
      <c r="H43" s="28">
        <f t="shared" si="4"/>
        <v>9</v>
      </c>
      <c r="I43" s="28">
        <f t="shared" si="4"/>
        <v>9</v>
      </c>
      <c r="J43" s="28">
        <v>8</v>
      </c>
      <c r="K43" s="25">
        <f t="shared" si="3"/>
        <v>0.14545454545454545</v>
      </c>
      <c r="L43" s="28" t="s">
        <v>27</v>
      </c>
    </row>
    <row r="44" spans="1:12" ht="28.5" x14ac:dyDescent="0.25">
      <c r="A44" s="8" t="str">
        <f t="shared" si="0"/>
        <v>английский</v>
      </c>
      <c r="B44" s="8">
        <v>12</v>
      </c>
      <c r="C44" s="14">
        <f t="shared" si="1"/>
        <v>30</v>
      </c>
      <c r="D44" s="28" t="s">
        <v>70</v>
      </c>
      <c r="E44" s="30"/>
      <c r="F44" s="30"/>
      <c r="G44" s="30"/>
      <c r="H44" s="28">
        <f t="shared" si="4"/>
        <v>9</v>
      </c>
      <c r="I44" s="28">
        <f t="shared" si="4"/>
        <v>9</v>
      </c>
      <c r="J44" s="28">
        <v>7</v>
      </c>
      <c r="K44" s="25">
        <f t="shared" si="3"/>
        <v>0.12727272727272726</v>
      </c>
      <c r="L44" s="28" t="s">
        <v>27</v>
      </c>
    </row>
    <row r="45" spans="1:12" ht="28.5" x14ac:dyDescent="0.25">
      <c r="A45" s="8" t="str">
        <f t="shared" si="0"/>
        <v>английский</v>
      </c>
      <c r="B45" s="8">
        <v>12</v>
      </c>
      <c r="C45" s="14">
        <f t="shared" si="1"/>
        <v>31</v>
      </c>
      <c r="D45" s="28" t="s">
        <v>76</v>
      </c>
      <c r="E45" s="30"/>
      <c r="F45" s="30"/>
      <c r="G45" s="30"/>
      <c r="H45" s="28">
        <f t="shared" si="4"/>
        <v>9</v>
      </c>
      <c r="I45" s="28">
        <f t="shared" si="4"/>
        <v>9</v>
      </c>
      <c r="J45" s="28">
        <v>7</v>
      </c>
      <c r="K45" s="25">
        <f t="shared" si="3"/>
        <v>0.12727272727272726</v>
      </c>
      <c r="L45" s="28" t="s">
        <v>27</v>
      </c>
    </row>
    <row r="46" spans="1:12" ht="28.5" x14ac:dyDescent="0.25">
      <c r="A46" s="8" t="str">
        <f t="shared" si="0"/>
        <v>английский</v>
      </c>
      <c r="B46" s="8">
        <v>12</v>
      </c>
      <c r="C46" s="14">
        <f t="shared" si="1"/>
        <v>32</v>
      </c>
      <c r="D46" s="28" t="s">
        <v>78</v>
      </c>
      <c r="E46" s="30"/>
      <c r="F46" s="30"/>
      <c r="G46" s="30"/>
      <c r="H46" s="28">
        <f t="shared" si="4"/>
        <v>9</v>
      </c>
      <c r="I46" s="28">
        <f t="shared" si="4"/>
        <v>9</v>
      </c>
      <c r="J46" s="28">
        <v>7</v>
      </c>
      <c r="K46" s="25">
        <f t="shared" si="3"/>
        <v>0.12727272727272726</v>
      </c>
      <c r="L46" s="28" t="s">
        <v>27</v>
      </c>
    </row>
    <row r="47" spans="1:12" ht="28.5" x14ac:dyDescent="0.25">
      <c r="A47" s="8" t="str">
        <f t="shared" ref="A47:A79" si="5">$I$5</f>
        <v>английский</v>
      </c>
      <c r="B47" s="8">
        <v>12</v>
      </c>
      <c r="C47" s="14">
        <f t="shared" ref="C47:C78" si="6">ROW(B47)-14</f>
        <v>33</v>
      </c>
      <c r="D47" s="28" t="s">
        <v>84</v>
      </c>
      <c r="E47" s="30"/>
      <c r="F47" s="30"/>
      <c r="G47" s="30"/>
      <c r="H47" s="28">
        <f t="shared" si="4"/>
        <v>9</v>
      </c>
      <c r="I47" s="28">
        <f t="shared" si="4"/>
        <v>9</v>
      </c>
      <c r="J47" s="28">
        <v>7</v>
      </c>
      <c r="K47" s="25">
        <f t="shared" ref="K47:K78" si="7">J47/$F$12</f>
        <v>0.12727272727272726</v>
      </c>
      <c r="L47" s="28" t="s">
        <v>27</v>
      </c>
    </row>
    <row r="48" spans="1:12" ht="28.5" x14ac:dyDescent="0.25">
      <c r="A48" s="8" t="str">
        <f t="shared" si="5"/>
        <v>английский</v>
      </c>
      <c r="B48" s="8">
        <v>12</v>
      </c>
      <c r="C48" s="14">
        <f t="shared" si="6"/>
        <v>34</v>
      </c>
      <c r="D48" s="28" t="s">
        <v>90</v>
      </c>
      <c r="E48" s="30"/>
      <c r="F48" s="30"/>
      <c r="G48" s="30"/>
      <c r="H48" s="28">
        <f t="shared" si="4"/>
        <v>9</v>
      </c>
      <c r="I48" s="28">
        <f t="shared" si="4"/>
        <v>9</v>
      </c>
      <c r="J48" s="28">
        <v>7</v>
      </c>
      <c r="K48" s="25">
        <f t="shared" si="7"/>
        <v>0.12727272727272726</v>
      </c>
      <c r="L48" s="28" t="s">
        <v>27</v>
      </c>
    </row>
    <row r="49" spans="1:12" ht="28.5" x14ac:dyDescent="0.25">
      <c r="A49" s="8" t="str">
        <f t="shared" si="5"/>
        <v>английский</v>
      </c>
      <c r="B49" s="8">
        <v>12</v>
      </c>
      <c r="C49" s="14">
        <f t="shared" si="6"/>
        <v>35</v>
      </c>
      <c r="D49" s="28" t="s">
        <v>93</v>
      </c>
      <c r="E49" s="31"/>
      <c r="F49" s="31"/>
      <c r="G49" s="31"/>
      <c r="H49" s="28">
        <f t="shared" si="4"/>
        <v>9</v>
      </c>
      <c r="I49" s="28">
        <f t="shared" si="4"/>
        <v>9</v>
      </c>
      <c r="J49" s="28">
        <v>7</v>
      </c>
      <c r="K49" s="25">
        <f t="shared" si="7"/>
        <v>0.12727272727272726</v>
      </c>
      <c r="L49" s="28" t="s">
        <v>27</v>
      </c>
    </row>
    <row r="50" spans="1:12" ht="28.5" x14ac:dyDescent="0.25">
      <c r="A50" s="8" t="str">
        <f t="shared" si="5"/>
        <v>английский</v>
      </c>
      <c r="B50" s="8">
        <v>12</v>
      </c>
      <c r="C50" s="14">
        <f t="shared" si="6"/>
        <v>36</v>
      </c>
      <c r="D50" s="28" t="s">
        <v>109</v>
      </c>
      <c r="E50" s="31"/>
      <c r="F50" s="31"/>
      <c r="G50" s="31"/>
      <c r="H50" s="28">
        <f t="shared" si="4"/>
        <v>9</v>
      </c>
      <c r="I50" s="28">
        <f t="shared" si="4"/>
        <v>9</v>
      </c>
      <c r="J50" s="28">
        <v>7</v>
      </c>
      <c r="K50" s="25">
        <f t="shared" si="7"/>
        <v>0.12727272727272726</v>
      </c>
      <c r="L50" s="28" t="s">
        <v>27</v>
      </c>
    </row>
    <row r="51" spans="1:12" ht="28.5" x14ac:dyDescent="0.25">
      <c r="A51" s="8" t="str">
        <f t="shared" si="5"/>
        <v>английский</v>
      </c>
      <c r="B51" s="8">
        <v>12</v>
      </c>
      <c r="C51" s="14">
        <f t="shared" si="6"/>
        <v>37</v>
      </c>
      <c r="D51" s="28" t="s">
        <v>110</v>
      </c>
      <c r="E51" s="31"/>
      <c r="F51" s="31"/>
      <c r="G51" s="31"/>
      <c r="H51" s="28">
        <f t="shared" si="4"/>
        <v>9</v>
      </c>
      <c r="I51" s="28">
        <f t="shared" si="4"/>
        <v>9</v>
      </c>
      <c r="J51" s="28">
        <v>7</v>
      </c>
      <c r="K51" s="25">
        <f t="shared" si="7"/>
        <v>0.12727272727272726</v>
      </c>
      <c r="L51" s="28" t="s">
        <v>27</v>
      </c>
    </row>
    <row r="52" spans="1:12" ht="28.5" x14ac:dyDescent="0.25">
      <c r="A52" s="8" t="str">
        <f t="shared" si="5"/>
        <v>английский</v>
      </c>
      <c r="B52" s="8">
        <v>12</v>
      </c>
      <c r="C52" s="14">
        <f t="shared" si="6"/>
        <v>38</v>
      </c>
      <c r="D52" s="28" t="s">
        <v>111</v>
      </c>
      <c r="E52" s="31"/>
      <c r="F52" s="31"/>
      <c r="G52" s="31"/>
      <c r="H52" s="28">
        <f t="shared" si="4"/>
        <v>9</v>
      </c>
      <c r="I52" s="28">
        <f t="shared" si="4"/>
        <v>9</v>
      </c>
      <c r="J52" s="28">
        <v>7</v>
      </c>
      <c r="K52" s="25">
        <f t="shared" si="7"/>
        <v>0.12727272727272726</v>
      </c>
      <c r="L52" s="28" t="s">
        <v>27</v>
      </c>
    </row>
    <row r="53" spans="1:12" ht="28.5" x14ac:dyDescent="0.25">
      <c r="A53" s="8" t="str">
        <f t="shared" si="5"/>
        <v>английский</v>
      </c>
      <c r="B53" s="8">
        <v>12</v>
      </c>
      <c r="C53" s="14">
        <f t="shared" si="6"/>
        <v>39</v>
      </c>
      <c r="D53" s="28" t="s">
        <v>124</v>
      </c>
      <c r="E53" s="30"/>
      <c r="F53" s="30"/>
      <c r="G53" s="30"/>
      <c r="H53" s="28">
        <f t="shared" si="4"/>
        <v>9</v>
      </c>
      <c r="I53" s="28">
        <f t="shared" si="4"/>
        <v>9</v>
      </c>
      <c r="J53" s="28">
        <v>7</v>
      </c>
      <c r="K53" s="25">
        <f t="shared" si="7"/>
        <v>0.12727272727272726</v>
      </c>
      <c r="L53" s="28" t="s">
        <v>27</v>
      </c>
    </row>
    <row r="54" spans="1:12" ht="28.5" x14ac:dyDescent="0.25">
      <c r="A54" s="8" t="str">
        <f t="shared" si="5"/>
        <v>английский</v>
      </c>
      <c r="B54" s="8">
        <v>12</v>
      </c>
      <c r="C54" s="14">
        <f t="shared" si="6"/>
        <v>40</v>
      </c>
      <c r="D54" s="28" t="s">
        <v>130</v>
      </c>
      <c r="E54" s="30"/>
      <c r="F54" s="30"/>
      <c r="G54" s="30"/>
      <c r="H54" s="28">
        <f t="shared" si="4"/>
        <v>9</v>
      </c>
      <c r="I54" s="28">
        <f t="shared" si="4"/>
        <v>9</v>
      </c>
      <c r="J54" s="28">
        <v>7</v>
      </c>
      <c r="K54" s="25">
        <f t="shared" si="7"/>
        <v>0.12727272727272726</v>
      </c>
      <c r="L54" s="28" t="s">
        <v>27</v>
      </c>
    </row>
    <row r="55" spans="1:12" ht="28.5" x14ac:dyDescent="0.25">
      <c r="A55" s="8" t="str">
        <f t="shared" si="5"/>
        <v>английский</v>
      </c>
      <c r="B55" s="8">
        <v>12</v>
      </c>
      <c r="C55" s="14">
        <f t="shared" si="6"/>
        <v>41</v>
      </c>
      <c r="D55" s="28" t="s">
        <v>71</v>
      </c>
      <c r="E55" s="30"/>
      <c r="F55" s="30"/>
      <c r="G55" s="30"/>
      <c r="H55" s="28">
        <f t="shared" ref="H55:I79" si="8">$I$7</f>
        <v>9</v>
      </c>
      <c r="I55" s="28">
        <f t="shared" si="8"/>
        <v>9</v>
      </c>
      <c r="J55" s="28">
        <v>6</v>
      </c>
      <c r="K55" s="25">
        <f t="shared" si="7"/>
        <v>0.10909090909090909</v>
      </c>
      <c r="L55" s="28" t="s">
        <v>27</v>
      </c>
    </row>
    <row r="56" spans="1:12" ht="28.5" x14ac:dyDescent="0.25">
      <c r="A56" s="8" t="str">
        <f t="shared" si="5"/>
        <v>английский</v>
      </c>
      <c r="B56" s="8">
        <v>12</v>
      </c>
      <c r="C56" s="14">
        <f t="shared" si="6"/>
        <v>42</v>
      </c>
      <c r="D56" s="28" t="s">
        <v>79</v>
      </c>
      <c r="E56" s="30"/>
      <c r="F56" s="30"/>
      <c r="G56" s="30"/>
      <c r="H56" s="28">
        <f t="shared" si="8"/>
        <v>9</v>
      </c>
      <c r="I56" s="28">
        <f t="shared" si="8"/>
        <v>9</v>
      </c>
      <c r="J56" s="28">
        <v>6</v>
      </c>
      <c r="K56" s="25">
        <f t="shared" si="7"/>
        <v>0.10909090909090909</v>
      </c>
      <c r="L56" s="28" t="s">
        <v>27</v>
      </c>
    </row>
    <row r="57" spans="1:12" ht="28.5" x14ac:dyDescent="0.25">
      <c r="A57" s="8" t="str">
        <f t="shared" si="5"/>
        <v>английский</v>
      </c>
      <c r="B57" s="8">
        <v>12</v>
      </c>
      <c r="C57" s="14">
        <f t="shared" si="6"/>
        <v>43</v>
      </c>
      <c r="D57" s="28" t="s">
        <v>87</v>
      </c>
      <c r="E57" s="30"/>
      <c r="F57" s="30"/>
      <c r="G57" s="30"/>
      <c r="H57" s="28">
        <f t="shared" si="8"/>
        <v>9</v>
      </c>
      <c r="I57" s="28">
        <f t="shared" si="8"/>
        <v>9</v>
      </c>
      <c r="J57" s="28">
        <v>6</v>
      </c>
      <c r="K57" s="25">
        <f t="shared" si="7"/>
        <v>0.10909090909090909</v>
      </c>
      <c r="L57" s="28" t="s">
        <v>27</v>
      </c>
    </row>
    <row r="58" spans="1:12" ht="28.5" x14ac:dyDescent="0.25">
      <c r="A58" s="8" t="str">
        <f t="shared" si="5"/>
        <v>английский</v>
      </c>
      <c r="B58" s="8">
        <v>12</v>
      </c>
      <c r="C58" s="14">
        <f t="shared" si="6"/>
        <v>44</v>
      </c>
      <c r="D58" s="28" t="s">
        <v>89</v>
      </c>
      <c r="E58" s="30"/>
      <c r="F58" s="30"/>
      <c r="G58" s="30"/>
      <c r="H58" s="28">
        <f t="shared" si="8"/>
        <v>9</v>
      </c>
      <c r="I58" s="28">
        <f t="shared" si="8"/>
        <v>9</v>
      </c>
      <c r="J58" s="28">
        <v>6</v>
      </c>
      <c r="K58" s="25">
        <f t="shared" si="7"/>
        <v>0.10909090909090909</v>
      </c>
      <c r="L58" s="28" t="s">
        <v>27</v>
      </c>
    </row>
    <row r="59" spans="1:12" ht="28.5" x14ac:dyDescent="0.25">
      <c r="A59" s="8" t="str">
        <f t="shared" si="5"/>
        <v>английский</v>
      </c>
      <c r="B59" s="8">
        <v>12</v>
      </c>
      <c r="C59" s="14">
        <f t="shared" si="6"/>
        <v>45</v>
      </c>
      <c r="D59" s="28" t="s">
        <v>97</v>
      </c>
      <c r="E59" s="31"/>
      <c r="F59" s="31"/>
      <c r="G59" s="31"/>
      <c r="H59" s="28">
        <f t="shared" si="8"/>
        <v>9</v>
      </c>
      <c r="I59" s="28">
        <f t="shared" si="8"/>
        <v>9</v>
      </c>
      <c r="J59" s="28">
        <v>6</v>
      </c>
      <c r="K59" s="25">
        <f t="shared" si="7"/>
        <v>0.10909090909090909</v>
      </c>
      <c r="L59" s="28" t="s">
        <v>27</v>
      </c>
    </row>
    <row r="60" spans="1:12" ht="28.5" x14ac:dyDescent="0.25">
      <c r="A60" s="8" t="str">
        <f t="shared" si="5"/>
        <v>английский</v>
      </c>
      <c r="B60" s="8">
        <v>12</v>
      </c>
      <c r="C60" s="14">
        <f t="shared" si="6"/>
        <v>46</v>
      </c>
      <c r="D60" s="28" t="s">
        <v>72</v>
      </c>
      <c r="E60" s="30"/>
      <c r="F60" s="30"/>
      <c r="G60" s="30"/>
      <c r="H60" s="28">
        <f t="shared" si="8"/>
        <v>9</v>
      </c>
      <c r="I60" s="28">
        <f t="shared" si="8"/>
        <v>9</v>
      </c>
      <c r="J60" s="28">
        <v>5</v>
      </c>
      <c r="K60" s="25">
        <f t="shared" si="7"/>
        <v>9.0909090909090912E-2</v>
      </c>
      <c r="L60" s="28" t="s">
        <v>27</v>
      </c>
    </row>
    <row r="61" spans="1:12" ht="28.5" x14ac:dyDescent="0.25">
      <c r="A61" s="8" t="str">
        <f t="shared" si="5"/>
        <v>английский</v>
      </c>
      <c r="B61" s="8">
        <v>12</v>
      </c>
      <c r="C61" s="14">
        <f t="shared" si="6"/>
        <v>47</v>
      </c>
      <c r="D61" s="28" t="s">
        <v>80</v>
      </c>
      <c r="E61" s="30"/>
      <c r="F61" s="30"/>
      <c r="G61" s="30"/>
      <c r="H61" s="28">
        <f t="shared" si="8"/>
        <v>9</v>
      </c>
      <c r="I61" s="28">
        <f t="shared" si="8"/>
        <v>9</v>
      </c>
      <c r="J61" s="28">
        <v>5</v>
      </c>
      <c r="K61" s="25">
        <f t="shared" si="7"/>
        <v>9.0909090909090912E-2</v>
      </c>
      <c r="L61" s="28" t="s">
        <v>27</v>
      </c>
    </row>
    <row r="62" spans="1:12" ht="28.5" x14ac:dyDescent="0.25">
      <c r="A62" s="8" t="str">
        <f t="shared" si="5"/>
        <v>английский</v>
      </c>
      <c r="B62" s="8">
        <v>12</v>
      </c>
      <c r="C62" s="14">
        <f t="shared" si="6"/>
        <v>48</v>
      </c>
      <c r="D62" s="28" t="s">
        <v>91</v>
      </c>
      <c r="E62" s="31"/>
      <c r="F62" s="31"/>
      <c r="G62" s="31"/>
      <c r="H62" s="28">
        <f t="shared" si="8"/>
        <v>9</v>
      </c>
      <c r="I62" s="28">
        <f t="shared" si="8"/>
        <v>9</v>
      </c>
      <c r="J62" s="28">
        <v>5</v>
      </c>
      <c r="K62" s="25">
        <f t="shared" si="7"/>
        <v>9.0909090909090912E-2</v>
      </c>
      <c r="L62" s="28" t="s">
        <v>27</v>
      </c>
    </row>
    <row r="63" spans="1:12" ht="28.5" x14ac:dyDescent="0.25">
      <c r="A63" s="8" t="str">
        <f t="shared" si="5"/>
        <v>английский</v>
      </c>
      <c r="B63" s="8">
        <v>12</v>
      </c>
      <c r="C63" s="14">
        <f t="shared" si="6"/>
        <v>49</v>
      </c>
      <c r="D63" s="28" t="s">
        <v>105</v>
      </c>
      <c r="E63" s="31"/>
      <c r="F63" s="31"/>
      <c r="G63" s="31"/>
      <c r="H63" s="28">
        <f t="shared" si="8"/>
        <v>9</v>
      </c>
      <c r="I63" s="28">
        <f t="shared" si="8"/>
        <v>9</v>
      </c>
      <c r="J63" s="28">
        <v>5</v>
      </c>
      <c r="K63" s="25">
        <f t="shared" si="7"/>
        <v>9.0909090909090912E-2</v>
      </c>
      <c r="L63" s="28" t="s">
        <v>27</v>
      </c>
    </row>
    <row r="64" spans="1:12" ht="28.5" x14ac:dyDescent="0.25">
      <c r="A64" s="8" t="str">
        <f t="shared" si="5"/>
        <v>английский</v>
      </c>
      <c r="B64" s="8">
        <v>12</v>
      </c>
      <c r="C64" s="14">
        <f t="shared" si="6"/>
        <v>50</v>
      </c>
      <c r="D64" s="28" t="s">
        <v>107</v>
      </c>
      <c r="E64" s="31"/>
      <c r="F64" s="31"/>
      <c r="G64" s="31"/>
      <c r="H64" s="28">
        <f t="shared" si="8"/>
        <v>9</v>
      </c>
      <c r="I64" s="28">
        <f t="shared" si="8"/>
        <v>9</v>
      </c>
      <c r="J64" s="28">
        <v>5</v>
      </c>
      <c r="K64" s="25">
        <f t="shared" si="7"/>
        <v>9.0909090909090912E-2</v>
      </c>
      <c r="L64" s="28" t="s">
        <v>27</v>
      </c>
    </row>
    <row r="65" spans="1:12" ht="28.5" x14ac:dyDescent="0.25">
      <c r="A65" s="8" t="str">
        <f t="shared" si="5"/>
        <v>английский</v>
      </c>
      <c r="B65" s="8">
        <v>12</v>
      </c>
      <c r="C65" s="14">
        <f t="shared" si="6"/>
        <v>51</v>
      </c>
      <c r="D65" s="28" t="s">
        <v>108</v>
      </c>
      <c r="E65" s="31"/>
      <c r="F65" s="31"/>
      <c r="G65" s="31"/>
      <c r="H65" s="28">
        <f t="shared" si="8"/>
        <v>9</v>
      </c>
      <c r="I65" s="28">
        <f t="shared" si="8"/>
        <v>9</v>
      </c>
      <c r="J65" s="28">
        <v>5</v>
      </c>
      <c r="K65" s="25">
        <f t="shared" si="7"/>
        <v>9.0909090909090912E-2</v>
      </c>
      <c r="L65" s="28" t="s">
        <v>27</v>
      </c>
    </row>
    <row r="66" spans="1:12" ht="28.5" x14ac:dyDescent="0.25">
      <c r="A66" s="8" t="str">
        <f t="shared" si="5"/>
        <v>английский</v>
      </c>
      <c r="B66" s="8">
        <v>12</v>
      </c>
      <c r="C66" s="14">
        <f t="shared" si="6"/>
        <v>52</v>
      </c>
      <c r="D66" s="28" t="s">
        <v>112</v>
      </c>
      <c r="E66" s="31"/>
      <c r="F66" s="31"/>
      <c r="G66" s="31"/>
      <c r="H66" s="28">
        <f t="shared" si="8"/>
        <v>9</v>
      </c>
      <c r="I66" s="28">
        <f t="shared" si="8"/>
        <v>9</v>
      </c>
      <c r="J66" s="28">
        <v>5</v>
      </c>
      <c r="K66" s="25">
        <f t="shared" si="7"/>
        <v>9.0909090909090912E-2</v>
      </c>
      <c r="L66" s="28" t="s">
        <v>27</v>
      </c>
    </row>
    <row r="67" spans="1:12" ht="28.5" x14ac:dyDescent="0.25">
      <c r="A67" s="8" t="str">
        <f t="shared" si="5"/>
        <v>английский</v>
      </c>
      <c r="B67" s="8">
        <v>12</v>
      </c>
      <c r="C67" s="14">
        <f t="shared" si="6"/>
        <v>53</v>
      </c>
      <c r="D67" s="28" t="s">
        <v>114</v>
      </c>
      <c r="E67" s="31"/>
      <c r="F67" s="31"/>
      <c r="G67" s="31"/>
      <c r="H67" s="28">
        <f t="shared" si="8"/>
        <v>9</v>
      </c>
      <c r="I67" s="28">
        <f t="shared" si="8"/>
        <v>9</v>
      </c>
      <c r="J67" s="28">
        <v>5</v>
      </c>
      <c r="K67" s="25">
        <f t="shared" si="7"/>
        <v>9.0909090909090912E-2</v>
      </c>
      <c r="L67" s="28" t="s">
        <v>27</v>
      </c>
    </row>
    <row r="68" spans="1:12" ht="28.5" x14ac:dyDescent="0.25">
      <c r="A68" s="8" t="str">
        <f t="shared" si="5"/>
        <v>английский</v>
      </c>
      <c r="B68" s="8">
        <v>12</v>
      </c>
      <c r="C68" s="14">
        <f t="shared" si="6"/>
        <v>54</v>
      </c>
      <c r="D68" s="28" t="s">
        <v>120</v>
      </c>
      <c r="E68" s="30"/>
      <c r="F68" s="30"/>
      <c r="G68" s="30"/>
      <c r="H68" s="28">
        <f t="shared" si="8"/>
        <v>9</v>
      </c>
      <c r="I68" s="28">
        <f t="shared" si="8"/>
        <v>9</v>
      </c>
      <c r="J68" s="28">
        <v>5</v>
      </c>
      <c r="K68" s="25">
        <f t="shared" si="7"/>
        <v>9.0909090909090912E-2</v>
      </c>
      <c r="L68" s="28" t="s">
        <v>27</v>
      </c>
    </row>
    <row r="69" spans="1:12" ht="28.5" x14ac:dyDescent="0.25">
      <c r="A69" s="8" t="str">
        <f t="shared" si="5"/>
        <v>английский</v>
      </c>
      <c r="B69" s="8">
        <v>12</v>
      </c>
      <c r="C69" s="14">
        <f t="shared" si="6"/>
        <v>55</v>
      </c>
      <c r="D69" s="28" t="s">
        <v>121</v>
      </c>
      <c r="E69" s="30"/>
      <c r="F69" s="30"/>
      <c r="G69" s="30"/>
      <c r="H69" s="28">
        <f t="shared" si="8"/>
        <v>9</v>
      </c>
      <c r="I69" s="28">
        <f t="shared" si="8"/>
        <v>9</v>
      </c>
      <c r="J69" s="28">
        <v>5</v>
      </c>
      <c r="K69" s="25">
        <f t="shared" si="7"/>
        <v>9.0909090909090912E-2</v>
      </c>
      <c r="L69" s="28" t="s">
        <v>27</v>
      </c>
    </row>
    <row r="70" spans="1:12" ht="28.5" x14ac:dyDescent="0.25">
      <c r="A70" s="8" t="str">
        <f t="shared" si="5"/>
        <v>английский</v>
      </c>
      <c r="B70" s="8">
        <v>12</v>
      </c>
      <c r="C70" s="14">
        <f t="shared" si="6"/>
        <v>56</v>
      </c>
      <c r="D70" s="28" t="s">
        <v>125</v>
      </c>
      <c r="E70" s="30"/>
      <c r="F70" s="30"/>
      <c r="G70" s="30"/>
      <c r="H70" s="28">
        <f t="shared" si="8"/>
        <v>9</v>
      </c>
      <c r="I70" s="28">
        <f t="shared" si="8"/>
        <v>9</v>
      </c>
      <c r="J70" s="28">
        <v>5</v>
      </c>
      <c r="K70" s="25">
        <f t="shared" si="7"/>
        <v>9.0909090909090912E-2</v>
      </c>
      <c r="L70" s="28" t="s">
        <v>27</v>
      </c>
    </row>
    <row r="71" spans="1:12" ht="28.5" x14ac:dyDescent="0.25">
      <c r="A71" s="8" t="str">
        <f t="shared" si="5"/>
        <v>английский</v>
      </c>
      <c r="B71" s="8">
        <v>12</v>
      </c>
      <c r="C71" s="14">
        <f t="shared" si="6"/>
        <v>57</v>
      </c>
      <c r="D71" s="28" t="s">
        <v>68</v>
      </c>
      <c r="E71" s="30"/>
      <c r="F71" s="30"/>
      <c r="G71" s="30"/>
      <c r="H71" s="28">
        <f t="shared" si="8"/>
        <v>9</v>
      </c>
      <c r="I71" s="28">
        <f t="shared" si="8"/>
        <v>9</v>
      </c>
      <c r="J71" s="28">
        <v>4</v>
      </c>
      <c r="K71" s="25">
        <f t="shared" si="7"/>
        <v>7.2727272727272724E-2</v>
      </c>
      <c r="L71" s="28" t="s">
        <v>27</v>
      </c>
    </row>
    <row r="72" spans="1:12" ht="28.5" x14ac:dyDescent="0.25">
      <c r="A72" s="8" t="str">
        <f t="shared" si="5"/>
        <v>английский</v>
      </c>
      <c r="B72" s="8">
        <v>12</v>
      </c>
      <c r="C72" s="14">
        <f t="shared" si="6"/>
        <v>58</v>
      </c>
      <c r="D72" s="28" t="s">
        <v>82</v>
      </c>
      <c r="E72" s="30"/>
      <c r="F72" s="30"/>
      <c r="G72" s="30"/>
      <c r="H72" s="28">
        <f t="shared" si="8"/>
        <v>9</v>
      </c>
      <c r="I72" s="28">
        <f t="shared" si="8"/>
        <v>9</v>
      </c>
      <c r="J72" s="28">
        <v>4</v>
      </c>
      <c r="K72" s="25">
        <f t="shared" si="7"/>
        <v>7.2727272727272724E-2</v>
      </c>
      <c r="L72" s="28" t="s">
        <v>27</v>
      </c>
    </row>
    <row r="73" spans="1:12" ht="28.5" x14ac:dyDescent="0.25">
      <c r="A73" s="8" t="str">
        <f t="shared" si="5"/>
        <v>английский</v>
      </c>
      <c r="B73" s="8">
        <v>12</v>
      </c>
      <c r="C73" s="14">
        <f t="shared" si="6"/>
        <v>59</v>
      </c>
      <c r="D73" s="28" t="s">
        <v>83</v>
      </c>
      <c r="E73" s="30"/>
      <c r="F73" s="30"/>
      <c r="G73" s="30"/>
      <c r="H73" s="28">
        <f t="shared" si="8"/>
        <v>9</v>
      </c>
      <c r="I73" s="28">
        <f t="shared" si="8"/>
        <v>9</v>
      </c>
      <c r="J73" s="28">
        <v>4</v>
      </c>
      <c r="K73" s="25">
        <f t="shared" si="7"/>
        <v>7.2727272727272724E-2</v>
      </c>
      <c r="L73" s="28" t="s">
        <v>27</v>
      </c>
    </row>
    <row r="74" spans="1:12" ht="28.5" x14ac:dyDescent="0.25">
      <c r="A74" s="8" t="str">
        <f t="shared" si="5"/>
        <v>английский</v>
      </c>
      <c r="B74" s="8">
        <v>12</v>
      </c>
      <c r="C74" s="14">
        <f t="shared" si="6"/>
        <v>60</v>
      </c>
      <c r="D74" s="28" t="s">
        <v>100</v>
      </c>
      <c r="E74" s="31"/>
      <c r="F74" s="31"/>
      <c r="G74" s="31"/>
      <c r="H74" s="28">
        <f t="shared" si="8"/>
        <v>9</v>
      </c>
      <c r="I74" s="28">
        <f t="shared" si="8"/>
        <v>9</v>
      </c>
      <c r="J74" s="28">
        <v>4</v>
      </c>
      <c r="K74" s="25">
        <f t="shared" si="7"/>
        <v>7.2727272727272724E-2</v>
      </c>
      <c r="L74" s="28" t="s">
        <v>27</v>
      </c>
    </row>
    <row r="75" spans="1:12" ht="28.5" x14ac:dyDescent="0.25">
      <c r="A75" s="8" t="str">
        <f t="shared" si="5"/>
        <v>английский</v>
      </c>
      <c r="B75" s="8">
        <v>12</v>
      </c>
      <c r="C75" s="14">
        <f t="shared" si="6"/>
        <v>61</v>
      </c>
      <c r="D75" s="28" t="s">
        <v>118</v>
      </c>
      <c r="E75" s="30"/>
      <c r="F75" s="30"/>
      <c r="G75" s="30"/>
      <c r="H75" s="28">
        <f t="shared" si="8"/>
        <v>9</v>
      </c>
      <c r="I75" s="28">
        <f t="shared" si="8"/>
        <v>9</v>
      </c>
      <c r="J75" s="28">
        <v>4</v>
      </c>
      <c r="K75" s="25">
        <f t="shared" si="7"/>
        <v>7.2727272727272724E-2</v>
      </c>
      <c r="L75" s="28" t="s">
        <v>27</v>
      </c>
    </row>
    <row r="76" spans="1:12" ht="28.5" x14ac:dyDescent="0.25">
      <c r="A76" s="8" t="str">
        <f t="shared" si="5"/>
        <v>английский</v>
      </c>
      <c r="B76" s="8">
        <v>12</v>
      </c>
      <c r="C76" s="14">
        <f t="shared" si="6"/>
        <v>62</v>
      </c>
      <c r="D76" s="28" t="s">
        <v>104</v>
      </c>
      <c r="E76" s="31"/>
      <c r="F76" s="31"/>
      <c r="G76" s="31"/>
      <c r="H76" s="28">
        <f t="shared" si="8"/>
        <v>9</v>
      </c>
      <c r="I76" s="28">
        <f t="shared" si="8"/>
        <v>9</v>
      </c>
      <c r="J76" s="28">
        <v>3</v>
      </c>
      <c r="K76" s="25">
        <f t="shared" si="7"/>
        <v>5.4545454545454543E-2</v>
      </c>
      <c r="L76" s="28" t="s">
        <v>27</v>
      </c>
    </row>
    <row r="77" spans="1:12" ht="28.5" x14ac:dyDescent="0.25">
      <c r="A77" s="8" t="str">
        <f t="shared" si="5"/>
        <v>английский</v>
      </c>
      <c r="B77" s="8">
        <v>12</v>
      </c>
      <c r="C77" s="14">
        <f t="shared" si="6"/>
        <v>63</v>
      </c>
      <c r="D77" s="28" t="s">
        <v>113</v>
      </c>
      <c r="E77" s="31"/>
      <c r="F77" s="31"/>
      <c r="G77" s="31"/>
      <c r="H77" s="28">
        <f t="shared" si="8"/>
        <v>9</v>
      </c>
      <c r="I77" s="28">
        <f t="shared" si="8"/>
        <v>9</v>
      </c>
      <c r="J77" s="28">
        <v>3</v>
      </c>
      <c r="K77" s="25">
        <f t="shared" si="7"/>
        <v>5.4545454545454543E-2</v>
      </c>
      <c r="L77" s="28" t="s">
        <v>27</v>
      </c>
    </row>
    <row r="78" spans="1:12" ht="28.5" x14ac:dyDescent="0.25">
      <c r="A78" s="8" t="str">
        <f t="shared" si="5"/>
        <v>английский</v>
      </c>
      <c r="B78" s="8">
        <v>12</v>
      </c>
      <c r="C78" s="14">
        <f t="shared" si="6"/>
        <v>64</v>
      </c>
      <c r="D78" s="28" t="s">
        <v>129</v>
      </c>
      <c r="E78" s="30"/>
      <c r="F78" s="30"/>
      <c r="G78" s="30"/>
      <c r="H78" s="28">
        <f t="shared" si="8"/>
        <v>9</v>
      </c>
      <c r="I78" s="28">
        <f t="shared" si="8"/>
        <v>9</v>
      </c>
      <c r="J78" s="28">
        <v>3</v>
      </c>
      <c r="K78" s="25">
        <f t="shared" si="7"/>
        <v>5.4545454545454543E-2</v>
      </c>
      <c r="L78" s="28" t="s">
        <v>27</v>
      </c>
    </row>
    <row r="79" spans="1:12" ht="28.5" x14ac:dyDescent="0.25">
      <c r="A79" s="8" t="str">
        <f t="shared" si="5"/>
        <v>английский</v>
      </c>
      <c r="B79" s="8">
        <v>12</v>
      </c>
      <c r="C79" s="14">
        <f t="shared" ref="C79" si="9">ROW(B79)-14</f>
        <v>65</v>
      </c>
      <c r="D79" s="28" t="s">
        <v>99</v>
      </c>
      <c r="E79" s="31"/>
      <c r="F79" s="31"/>
      <c r="G79" s="31"/>
      <c r="H79" s="28">
        <f t="shared" si="8"/>
        <v>9</v>
      </c>
      <c r="I79" s="28">
        <f t="shared" si="8"/>
        <v>9</v>
      </c>
      <c r="J79" s="28">
        <v>2</v>
      </c>
      <c r="K79" s="25">
        <f t="shared" ref="K79" si="10">J79/$F$12</f>
        <v>3.6363636363636362E-2</v>
      </c>
      <c r="L79" s="28" t="s">
        <v>27</v>
      </c>
    </row>
    <row r="83" spans="4:12" ht="15.75" x14ac:dyDescent="0.25">
      <c r="D83" s="2"/>
      <c r="E83" s="2"/>
      <c r="F83" s="15"/>
      <c r="G83" s="15"/>
      <c r="H83" s="15"/>
      <c r="I83" s="7"/>
      <c r="J83" s="5"/>
      <c r="K83" s="5"/>
      <c r="L83" s="10"/>
    </row>
    <row r="84" spans="4:12" ht="15.75" x14ac:dyDescent="0.25">
      <c r="D84" s="9" t="s">
        <v>11</v>
      </c>
      <c r="F84" s="6"/>
      <c r="G84" s="12"/>
      <c r="H84" s="12"/>
      <c r="I84" s="13"/>
      <c r="J84" s="12"/>
      <c r="K84" s="24"/>
      <c r="L84" s="11"/>
    </row>
    <row r="85" spans="4:12" x14ac:dyDescent="0.25">
      <c r="D85" s="5"/>
      <c r="E85" s="5"/>
      <c r="F85" s="23" t="s">
        <v>13</v>
      </c>
      <c r="G85" s="36" t="s">
        <v>10</v>
      </c>
      <c r="H85" s="36"/>
      <c r="I85" s="36"/>
      <c r="J85" s="36"/>
      <c r="K85" s="17"/>
      <c r="L85" s="5"/>
    </row>
    <row r="86" spans="4:12" ht="15.75" x14ac:dyDescent="0.25">
      <c r="D86" s="9" t="s">
        <v>12</v>
      </c>
      <c r="F86" s="6"/>
      <c r="G86" s="12"/>
      <c r="H86" s="12"/>
      <c r="I86" s="13"/>
      <c r="J86" s="12"/>
      <c r="K86" s="24"/>
      <c r="L86" s="11"/>
    </row>
    <row r="87" spans="4:12" x14ac:dyDescent="0.25">
      <c r="F87" s="23" t="s">
        <v>13</v>
      </c>
      <c r="G87" s="36" t="s">
        <v>10</v>
      </c>
      <c r="H87" s="36"/>
      <c r="I87" s="36"/>
      <c r="J87" s="36"/>
      <c r="K87" s="17"/>
    </row>
    <row r="88" spans="4:12" x14ac:dyDescent="0.25">
      <c r="F88" s="17"/>
      <c r="G88" s="17"/>
      <c r="H88" s="17"/>
      <c r="I88" s="17"/>
      <c r="J88" s="17"/>
      <c r="K88" s="17"/>
    </row>
    <row r="114" ht="22.5" customHeight="1" x14ac:dyDescent="0.25"/>
  </sheetData>
  <autoFilter ref="A14:L14"/>
  <sortState ref="A15:L91">
    <sortCondition descending="1" ref="J15"/>
  </sortState>
  <mergeCells count="12">
    <mergeCell ref="G87:J87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85:J85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Правила!$C$9:$C$11</xm:f>
          </x14:formula1>
          <xm:sqref>L15:L79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74"/>
  <sheetViews>
    <sheetView view="pageBreakPreview" zoomScale="70" zoomScaleNormal="40" zoomScaleSheetLayoutView="70" workbookViewId="0">
      <selection activeCell="E15" sqref="E15:G39"/>
    </sheetView>
  </sheetViews>
  <sheetFormatPr defaultRowHeight="15" x14ac:dyDescent="0.25"/>
  <cols>
    <col min="1" max="1" width="9.5703125" bestFit="1" customWidth="1"/>
    <col min="2" max="2" width="9.140625" customWidth="1"/>
    <col min="3" max="3" width="4.42578125" bestFit="1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37" t="s">
        <v>6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4"/>
      <c r="E2" s="4"/>
      <c r="F2" s="4"/>
      <c r="G2" s="4"/>
      <c r="H2" s="21"/>
      <c r="I2" s="4"/>
      <c r="J2" s="4"/>
      <c r="K2" s="20"/>
      <c r="L2" s="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38">
        <v>1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9" t="s">
        <v>14</v>
      </c>
      <c r="E5" s="9"/>
      <c r="F5" s="9"/>
      <c r="G5" s="9"/>
      <c r="H5" s="22"/>
      <c r="I5" s="39" t="s">
        <v>28</v>
      </c>
      <c r="J5" s="39"/>
      <c r="K5" s="39"/>
      <c r="L5" s="39"/>
    </row>
    <row r="6" spans="1:26" x14ac:dyDescent="0.25">
      <c r="D6" s="5"/>
      <c r="E6" s="5"/>
      <c r="F6" s="5"/>
      <c r="G6" s="5"/>
      <c r="H6" s="5"/>
      <c r="I6" s="40" t="s">
        <v>7</v>
      </c>
      <c r="J6" s="40"/>
      <c r="K6" s="40"/>
      <c r="L6" s="40"/>
    </row>
    <row r="7" spans="1:26" ht="15.75" x14ac:dyDescent="0.25">
      <c r="D7" s="5"/>
      <c r="E7" s="5"/>
      <c r="F7" s="5"/>
      <c r="G7" s="18"/>
      <c r="H7" s="18"/>
      <c r="I7" s="39">
        <v>10</v>
      </c>
      <c r="J7" s="39"/>
      <c r="K7" s="39"/>
      <c r="L7" s="39"/>
    </row>
    <row r="8" spans="1:26" x14ac:dyDescent="0.25">
      <c r="D8" s="5"/>
      <c r="E8" s="5"/>
      <c r="F8" s="5"/>
      <c r="G8" s="5"/>
      <c r="H8" s="5"/>
      <c r="I8" s="40" t="s">
        <v>8</v>
      </c>
      <c r="J8" s="40"/>
      <c r="K8" s="40"/>
      <c r="L8" s="40"/>
    </row>
    <row r="10" spans="1:26" x14ac:dyDescent="0.25">
      <c r="D10" s="5"/>
      <c r="E10" s="5"/>
      <c r="F10" s="5"/>
      <c r="G10" s="5"/>
      <c r="H10" s="5"/>
      <c r="I10" s="7"/>
      <c r="J10" s="5"/>
      <c r="K10" s="5"/>
      <c r="L10" s="5"/>
    </row>
    <row r="11" spans="1:26" ht="15.75" x14ac:dyDescent="0.25">
      <c r="D11" s="41" t="s">
        <v>9</v>
      </c>
      <c r="E11" s="41"/>
      <c r="F11" s="42">
        <v>45572</v>
      </c>
      <c r="G11" s="42"/>
      <c r="H11" s="26"/>
      <c r="I11" s="7"/>
      <c r="J11" s="5"/>
      <c r="K11" s="5"/>
      <c r="L11" s="5"/>
    </row>
    <row r="12" spans="1:26" ht="15.75" x14ac:dyDescent="0.25">
      <c r="D12" s="41" t="s">
        <v>15</v>
      </c>
      <c r="E12" s="41"/>
      <c r="F12" s="43">
        <v>55</v>
      </c>
      <c r="G12" s="43"/>
      <c r="H12" s="27"/>
      <c r="J12" s="19"/>
      <c r="K12" s="19"/>
      <c r="L12" s="19"/>
    </row>
    <row r="13" spans="1:26" x14ac:dyDescent="0.25">
      <c r="D13" s="5"/>
      <c r="E13" s="5"/>
      <c r="F13" s="5"/>
      <c r="G13" s="5"/>
      <c r="H13" s="5"/>
      <c r="I13" s="7"/>
      <c r="J13" s="5"/>
      <c r="K13" s="5"/>
      <c r="L13" s="5"/>
    </row>
    <row r="14" spans="1:26" ht="42.75" x14ac:dyDescent="0.25">
      <c r="A14" s="8" t="s">
        <v>16</v>
      </c>
      <c r="B14" s="8" t="s">
        <v>24</v>
      </c>
      <c r="C14" s="8" t="s">
        <v>17</v>
      </c>
      <c r="D14" s="8" t="s">
        <v>0</v>
      </c>
      <c r="E14" s="8" t="s">
        <v>2</v>
      </c>
      <c r="F14" s="8" t="s">
        <v>3</v>
      </c>
      <c r="G14" s="8" t="s">
        <v>4</v>
      </c>
      <c r="H14" s="8" t="s">
        <v>21</v>
      </c>
      <c r="I14" s="8" t="s">
        <v>19</v>
      </c>
      <c r="J14" s="8" t="s">
        <v>1</v>
      </c>
      <c r="K14" s="8" t="s">
        <v>18</v>
      </c>
      <c r="L14" s="8" t="s">
        <v>5</v>
      </c>
    </row>
    <row r="15" spans="1:26" ht="28.5" x14ac:dyDescent="0.25">
      <c r="A15" s="8" t="str">
        <f t="shared" ref="A15:A39" si="0">$I$5</f>
        <v>английский</v>
      </c>
      <c r="B15" s="8">
        <v>12</v>
      </c>
      <c r="C15" s="14">
        <f t="shared" ref="C15:C39" si="1">ROW(B15)-14</f>
        <v>1</v>
      </c>
      <c r="D15" s="28" t="s">
        <v>46</v>
      </c>
      <c r="E15" s="29"/>
      <c r="F15" s="29"/>
      <c r="G15" s="29"/>
      <c r="H15" s="28">
        <f t="shared" ref="H15:I39" si="2">$I$7</f>
        <v>10</v>
      </c>
      <c r="I15" s="28">
        <f t="shared" si="2"/>
        <v>10</v>
      </c>
      <c r="J15" s="28">
        <v>33</v>
      </c>
      <c r="K15" s="25">
        <f t="shared" ref="K15:K39" si="3">J15/$F$12</f>
        <v>0.6</v>
      </c>
      <c r="L15" s="28" t="s">
        <v>25</v>
      </c>
    </row>
    <row r="16" spans="1:26" ht="28.5" x14ac:dyDescent="0.25">
      <c r="A16" s="8" t="str">
        <f t="shared" si="0"/>
        <v>английский</v>
      </c>
      <c r="B16" s="8">
        <v>12</v>
      </c>
      <c r="C16" s="14">
        <f t="shared" si="1"/>
        <v>2</v>
      </c>
      <c r="D16" s="28" t="s">
        <v>62</v>
      </c>
      <c r="E16" s="29"/>
      <c r="F16" s="29"/>
      <c r="G16" s="29"/>
      <c r="H16" s="28">
        <f t="shared" si="2"/>
        <v>10</v>
      </c>
      <c r="I16" s="28">
        <f t="shared" si="2"/>
        <v>10</v>
      </c>
      <c r="J16" s="28">
        <v>33</v>
      </c>
      <c r="K16" s="25">
        <f t="shared" si="3"/>
        <v>0.6</v>
      </c>
      <c r="L16" s="28" t="s">
        <v>25</v>
      </c>
    </row>
    <row r="17" spans="1:12" ht="28.5" x14ac:dyDescent="0.25">
      <c r="A17" s="8" t="str">
        <f t="shared" si="0"/>
        <v>английский</v>
      </c>
      <c r="B17" s="8">
        <v>12</v>
      </c>
      <c r="C17" s="14">
        <f t="shared" si="1"/>
        <v>3</v>
      </c>
      <c r="D17" s="28" t="s">
        <v>63</v>
      </c>
      <c r="E17" s="29"/>
      <c r="F17" s="29"/>
      <c r="G17" s="29"/>
      <c r="H17" s="28">
        <f t="shared" si="2"/>
        <v>10</v>
      </c>
      <c r="I17" s="28">
        <f t="shared" si="2"/>
        <v>10</v>
      </c>
      <c r="J17" s="28">
        <v>23</v>
      </c>
      <c r="K17" s="25">
        <f t="shared" si="3"/>
        <v>0.41818181818181815</v>
      </c>
      <c r="L17" s="28" t="s">
        <v>27</v>
      </c>
    </row>
    <row r="18" spans="1:12" ht="28.5" x14ac:dyDescent="0.25">
      <c r="A18" s="8" t="str">
        <f t="shared" si="0"/>
        <v>английский</v>
      </c>
      <c r="B18" s="8">
        <v>12</v>
      </c>
      <c r="C18" s="14">
        <f t="shared" si="1"/>
        <v>4</v>
      </c>
      <c r="D18" s="28" t="s">
        <v>48</v>
      </c>
      <c r="E18" s="29"/>
      <c r="F18" s="29"/>
      <c r="G18" s="29"/>
      <c r="H18" s="28">
        <f t="shared" si="2"/>
        <v>10</v>
      </c>
      <c r="I18" s="28">
        <f t="shared" si="2"/>
        <v>10</v>
      </c>
      <c r="J18" s="28">
        <v>20</v>
      </c>
      <c r="K18" s="25">
        <f t="shared" si="3"/>
        <v>0.36363636363636365</v>
      </c>
      <c r="L18" s="28" t="s">
        <v>27</v>
      </c>
    </row>
    <row r="19" spans="1:12" ht="28.5" x14ac:dyDescent="0.25">
      <c r="A19" s="8" t="str">
        <f t="shared" si="0"/>
        <v>английский</v>
      </c>
      <c r="B19" s="8">
        <v>12</v>
      </c>
      <c r="C19" s="14">
        <f t="shared" si="1"/>
        <v>5</v>
      </c>
      <c r="D19" s="28" t="s">
        <v>61</v>
      </c>
      <c r="E19" s="29"/>
      <c r="F19" s="29"/>
      <c r="G19" s="29"/>
      <c r="H19" s="28">
        <f t="shared" si="2"/>
        <v>10</v>
      </c>
      <c r="I19" s="28">
        <f t="shared" si="2"/>
        <v>10</v>
      </c>
      <c r="J19" s="28">
        <v>19</v>
      </c>
      <c r="K19" s="25">
        <f t="shared" si="3"/>
        <v>0.34545454545454546</v>
      </c>
      <c r="L19" s="28" t="s">
        <v>27</v>
      </c>
    </row>
    <row r="20" spans="1:12" ht="28.5" x14ac:dyDescent="0.25">
      <c r="A20" s="8" t="str">
        <f t="shared" si="0"/>
        <v>английский</v>
      </c>
      <c r="B20" s="8">
        <v>12</v>
      </c>
      <c r="C20" s="14">
        <f t="shared" si="1"/>
        <v>6</v>
      </c>
      <c r="D20" s="28" t="s">
        <v>60</v>
      </c>
      <c r="E20" s="29"/>
      <c r="F20" s="29"/>
      <c r="G20" s="29"/>
      <c r="H20" s="28">
        <f t="shared" si="2"/>
        <v>10</v>
      </c>
      <c r="I20" s="28">
        <f t="shared" si="2"/>
        <v>10</v>
      </c>
      <c r="J20" s="28">
        <v>15</v>
      </c>
      <c r="K20" s="25">
        <f t="shared" si="3"/>
        <v>0.27272727272727271</v>
      </c>
      <c r="L20" s="28" t="s">
        <v>27</v>
      </c>
    </row>
    <row r="21" spans="1:12" ht="28.5" x14ac:dyDescent="0.25">
      <c r="A21" s="8" t="str">
        <f t="shared" si="0"/>
        <v>английский</v>
      </c>
      <c r="B21" s="8">
        <v>12</v>
      </c>
      <c r="C21" s="14">
        <f t="shared" si="1"/>
        <v>7</v>
      </c>
      <c r="D21" s="28" t="s">
        <v>41</v>
      </c>
      <c r="E21" s="29"/>
      <c r="F21" s="29"/>
      <c r="G21" s="29"/>
      <c r="H21" s="28">
        <f t="shared" si="2"/>
        <v>10</v>
      </c>
      <c r="I21" s="28">
        <f t="shared" si="2"/>
        <v>10</v>
      </c>
      <c r="J21" s="28">
        <v>14</v>
      </c>
      <c r="K21" s="25">
        <f t="shared" si="3"/>
        <v>0.25454545454545452</v>
      </c>
      <c r="L21" s="28" t="s">
        <v>27</v>
      </c>
    </row>
    <row r="22" spans="1:12" ht="28.5" x14ac:dyDescent="0.25">
      <c r="A22" s="8" t="str">
        <f t="shared" si="0"/>
        <v>английский</v>
      </c>
      <c r="B22" s="8">
        <v>12</v>
      </c>
      <c r="C22" s="14">
        <f t="shared" si="1"/>
        <v>8</v>
      </c>
      <c r="D22" s="28" t="s">
        <v>57</v>
      </c>
      <c r="E22" s="29"/>
      <c r="F22" s="29"/>
      <c r="G22" s="29"/>
      <c r="H22" s="28">
        <f t="shared" si="2"/>
        <v>10</v>
      </c>
      <c r="I22" s="28">
        <f t="shared" si="2"/>
        <v>10</v>
      </c>
      <c r="J22" s="28">
        <v>14</v>
      </c>
      <c r="K22" s="25">
        <f t="shared" si="3"/>
        <v>0.25454545454545452</v>
      </c>
      <c r="L22" s="28" t="s">
        <v>27</v>
      </c>
    </row>
    <row r="23" spans="1:12" ht="28.5" x14ac:dyDescent="0.25">
      <c r="A23" s="8" t="str">
        <f t="shared" si="0"/>
        <v>английский</v>
      </c>
      <c r="B23" s="8">
        <v>12</v>
      </c>
      <c r="C23" s="14">
        <f t="shared" si="1"/>
        <v>9</v>
      </c>
      <c r="D23" s="28" t="s">
        <v>64</v>
      </c>
      <c r="E23" s="29"/>
      <c r="F23" s="29"/>
      <c r="G23" s="29"/>
      <c r="H23" s="28">
        <f t="shared" si="2"/>
        <v>10</v>
      </c>
      <c r="I23" s="28">
        <f t="shared" si="2"/>
        <v>10</v>
      </c>
      <c r="J23" s="28">
        <v>12</v>
      </c>
      <c r="K23" s="25">
        <f t="shared" si="3"/>
        <v>0.21818181818181817</v>
      </c>
      <c r="L23" s="28" t="s">
        <v>27</v>
      </c>
    </row>
    <row r="24" spans="1:12" ht="28.5" x14ac:dyDescent="0.25">
      <c r="A24" s="8" t="str">
        <f t="shared" si="0"/>
        <v>английский</v>
      </c>
      <c r="B24" s="8">
        <v>12</v>
      </c>
      <c r="C24" s="14">
        <f t="shared" si="1"/>
        <v>10</v>
      </c>
      <c r="D24" s="28" t="s">
        <v>53</v>
      </c>
      <c r="E24" s="29"/>
      <c r="F24" s="29"/>
      <c r="G24" s="29"/>
      <c r="H24" s="28">
        <f t="shared" si="2"/>
        <v>10</v>
      </c>
      <c r="I24" s="28">
        <f t="shared" si="2"/>
        <v>10</v>
      </c>
      <c r="J24" s="28">
        <v>11</v>
      </c>
      <c r="K24" s="25">
        <f t="shared" si="3"/>
        <v>0.2</v>
      </c>
      <c r="L24" s="28" t="s">
        <v>27</v>
      </c>
    </row>
    <row r="25" spans="1:12" ht="28.5" x14ac:dyDescent="0.25">
      <c r="A25" s="8" t="str">
        <f t="shared" si="0"/>
        <v>английский</v>
      </c>
      <c r="B25" s="8">
        <v>12</v>
      </c>
      <c r="C25" s="14">
        <f t="shared" si="1"/>
        <v>11</v>
      </c>
      <c r="D25" s="28" t="s">
        <v>54</v>
      </c>
      <c r="E25" s="29"/>
      <c r="F25" s="29"/>
      <c r="G25" s="29"/>
      <c r="H25" s="28">
        <f t="shared" si="2"/>
        <v>10</v>
      </c>
      <c r="I25" s="28">
        <f t="shared" si="2"/>
        <v>10</v>
      </c>
      <c r="J25" s="28">
        <v>11</v>
      </c>
      <c r="K25" s="25">
        <f t="shared" si="3"/>
        <v>0.2</v>
      </c>
      <c r="L25" s="28" t="s">
        <v>27</v>
      </c>
    </row>
    <row r="26" spans="1:12" ht="28.5" x14ac:dyDescent="0.25">
      <c r="A26" s="8" t="str">
        <f t="shared" si="0"/>
        <v>английский</v>
      </c>
      <c r="B26" s="8">
        <v>12</v>
      </c>
      <c r="C26" s="14">
        <f t="shared" si="1"/>
        <v>12</v>
      </c>
      <c r="D26" s="28" t="s">
        <v>65</v>
      </c>
      <c r="E26" s="29"/>
      <c r="F26" s="29"/>
      <c r="G26" s="29"/>
      <c r="H26" s="28">
        <f t="shared" si="2"/>
        <v>10</v>
      </c>
      <c r="I26" s="28">
        <f t="shared" si="2"/>
        <v>10</v>
      </c>
      <c r="J26" s="28">
        <v>11</v>
      </c>
      <c r="K26" s="25">
        <f t="shared" si="3"/>
        <v>0.2</v>
      </c>
      <c r="L26" s="28" t="s">
        <v>27</v>
      </c>
    </row>
    <row r="27" spans="1:12" ht="28.5" x14ac:dyDescent="0.25">
      <c r="A27" s="8" t="str">
        <f t="shared" si="0"/>
        <v>английский</v>
      </c>
      <c r="B27" s="8">
        <v>12</v>
      </c>
      <c r="C27" s="14">
        <f t="shared" si="1"/>
        <v>13</v>
      </c>
      <c r="D27" s="28" t="s">
        <v>45</v>
      </c>
      <c r="E27" s="29"/>
      <c r="F27" s="29"/>
      <c r="G27" s="29"/>
      <c r="H27" s="28">
        <f t="shared" si="2"/>
        <v>10</v>
      </c>
      <c r="I27" s="28">
        <f t="shared" si="2"/>
        <v>10</v>
      </c>
      <c r="J27" s="28">
        <v>10</v>
      </c>
      <c r="K27" s="25">
        <f t="shared" si="3"/>
        <v>0.18181818181818182</v>
      </c>
      <c r="L27" s="28" t="s">
        <v>27</v>
      </c>
    </row>
    <row r="28" spans="1:12" ht="28.5" x14ac:dyDescent="0.25">
      <c r="A28" s="8" t="str">
        <f t="shared" si="0"/>
        <v>английский</v>
      </c>
      <c r="B28" s="8">
        <v>12</v>
      </c>
      <c r="C28" s="14">
        <f t="shared" si="1"/>
        <v>14</v>
      </c>
      <c r="D28" s="28" t="s">
        <v>50</v>
      </c>
      <c r="E28" s="29"/>
      <c r="F28" s="29"/>
      <c r="G28" s="29"/>
      <c r="H28" s="28">
        <f t="shared" si="2"/>
        <v>10</v>
      </c>
      <c r="I28" s="28">
        <f t="shared" si="2"/>
        <v>10</v>
      </c>
      <c r="J28" s="28">
        <v>10</v>
      </c>
      <c r="K28" s="25">
        <f t="shared" si="3"/>
        <v>0.18181818181818182</v>
      </c>
      <c r="L28" s="28" t="s">
        <v>27</v>
      </c>
    </row>
    <row r="29" spans="1:12" ht="28.5" x14ac:dyDescent="0.25">
      <c r="A29" s="8" t="str">
        <f t="shared" si="0"/>
        <v>английский</v>
      </c>
      <c r="B29" s="8">
        <v>12</v>
      </c>
      <c r="C29" s="14">
        <f t="shared" si="1"/>
        <v>15</v>
      </c>
      <c r="D29" s="28" t="s">
        <v>51</v>
      </c>
      <c r="E29" s="29"/>
      <c r="F29" s="29"/>
      <c r="G29" s="29"/>
      <c r="H29" s="28">
        <f t="shared" si="2"/>
        <v>10</v>
      </c>
      <c r="I29" s="28">
        <f t="shared" si="2"/>
        <v>10</v>
      </c>
      <c r="J29" s="28">
        <v>10</v>
      </c>
      <c r="K29" s="25">
        <f t="shared" si="3"/>
        <v>0.18181818181818182</v>
      </c>
      <c r="L29" s="28" t="s">
        <v>27</v>
      </c>
    </row>
    <row r="30" spans="1:12" ht="28.5" x14ac:dyDescent="0.25">
      <c r="A30" s="8" t="str">
        <f t="shared" si="0"/>
        <v>английский</v>
      </c>
      <c r="B30" s="8">
        <v>12</v>
      </c>
      <c r="C30" s="14">
        <f t="shared" si="1"/>
        <v>16</v>
      </c>
      <c r="D30" s="28" t="s">
        <v>56</v>
      </c>
      <c r="E30" s="29"/>
      <c r="F30" s="29"/>
      <c r="G30" s="29"/>
      <c r="H30" s="28">
        <f t="shared" si="2"/>
        <v>10</v>
      </c>
      <c r="I30" s="28">
        <f t="shared" si="2"/>
        <v>10</v>
      </c>
      <c r="J30" s="28">
        <v>9</v>
      </c>
      <c r="K30" s="25">
        <f t="shared" si="3"/>
        <v>0.16363636363636364</v>
      </c>
      <c r="L30" s="28" t="s">
        <v>27</v>
      </c>
    </row>
    <row r="31" spans="1:12" ht="28.5" x14ac:dyDescent="0.25">
      <c r="A31" s="8" t="str">
        <f t="shared" si="0"/>
        <v>английский</v>
      </c>
      <c r="B31" s="8">
        <v>12</v>
      </c>
      <c r="C31" s="14">
        <f t="shared" si="1"/>
        <v>17</v>
      </c>
      <c r="D31" s="28" t="s">
        <v>47</v>
      </c>
      <c r="E31" s="29"/>
      <c r="F31" s="29"/>
      <c r="G31" s="29"/>
      <c r="H31" s="28">
        <f t="shared" si="2"/>
        <v>10</v>
      </c>
      <c r="I31" s="28">
        <f t="shared" si="2"/>
        <v>10</v>
      </c>
      <c r="J31" s="28">
        <v>7</v>
      </c>
      <c r="K31" s="25">
        <f t="shared" si="3"/>
        <v>0.12727272727272726</v>
      </c>
      <c r="L31" s="28" t="s">
        <v>27</v>
      </c>
    </row>
    <row r="32" spans="1:12" ht="28.5" x14ac:dyDescent="0.25">
      <c r="A32" s="8" t="str">
        <f t="shared" si="0"/>
        <v>английский</v>
      </c>
      <c r="B32" s="8">
        <v>12</v>
      </c>
      <c r="C32" s="14">
        <f t="shared" si="1"/>
        <v>18</v>
      </c>
      <c r="D32" s="28" t="s">
        <v>59</v>
      </c>
      <c r="E32" s="29"/>
      <c r="F32" s="29"/>
      <c r="G32" s="29"/>
      <c r="H32" s="28">
        <f t="shared" si="2"/>
        <v>10</v>
      </c>
      <c r="I32" s="28">
        <f t="shared" si="2"/>
        <v>10</v>
      </c>
      <c r="J32" s="28">
        <v>6</v>
      </c>
      <c r="K32" s="25">
        <f t="shared" si="3"/>
        <v>0.10909090909090909</v>
      </c>
      <c r="L32" s="28" t="s">
        <v>27</v>
      </c>
    </row>
    <row r="33" spans="1:12" ht="28.5" x14ac:dyDescent="0.25">
      <c r="A33" s="8" t="str">
        <f t="shared" si="0"/>
        <v>английский</v>
      </c>
      <c r="B33" s="8">
        <v>12</v>
      </c>
      <c r="C33" s="14">
        <f t="shared" si="1"/>
        <v>19</v>
      </c>
      <c r="D33" s="28" t="s">
        <v>43</v>
      </c>
      <c r="E33" s="29"/>
      <c r="F33" s="29"/>
      <c r="G33" s="29"/>
      <c r="H33" s="28">
        <f t="shared" si="2"/>
        <v>10</v>
      </c>
      <c r="I33" s="28">
        <f t="shared" si="2"/>
        <v>10</v>
      </c>
      <c r="J33" s="28">
        <v>5</v>
      </c>
      <c r="K33" s="25">
        <f t="shared" si="3"/>
        <v>9.0909090909090912E-2</v>
      </c>
      <c r="L33" s="28" t="s">
        <v>27</v>
      </c>
    </row>
    <row r="34" spans="1:12" ht="28.5" x14ac:dyDescent="0.25">
      <c r="A34" s="8" t="str">
        <f t="shared" si="0"/>
        <v>английский</v>
      </c>
      <c r="B34" s="8">
        <v>12</v>
      </c>
      <c r="C34" s="14">
        <f t="shared" si="1"/>
        <v>20</v>
      </c>
      <c r="D34" s="28" t="s">
        <v>49</v>
      </c>
      <c r="E34" s="29"/>
      <c r="F34" s="29"/>
      <c r="G34" s="29"/>
      <c r="H34" s="28">
        <f t="shared" si="2"/>
        <v>10</v>
      </c>
      <c r="I34" s="28">
        <f t="shared" si="2"/>
        <v>10</v>
      </c>
      <c r="J34" s="28">
        <v>5</v>
      </c>
      <c r="K34" s="25">
        <f t="shared" si="3"/>
        <v>9.0909090909090912E-2</v>
      </c>
      <c r="L34" s="28" t="s">
        <v>27</v>
      </c>
    </row>
    <row r="35" spans="1:12" ht="28.5" x14ac:dyDescent="0.25">
      <c r="A35" s="8" t="str">
        <f t="shared" si="0"/>
        <v>английский</v>
      </c>
      <c r="B35" s="8">
        <v>12</v>
      </c>
      <c r="C35" s="14">
        <f t="shared" si="1"/>
        <v>21</v>
      </c>
      <c r="D35" s="28" t="s">
        <v>55</v>
      </c>
      <c r="E35" s="29"/>
      <c r="F35" s="29"/>
      <c r="G35" s="29"/>
      <c r="H35" s="28">
        <f t="shared" si="2"/>
        <v>10</v>
      </c>
      <c r="I35" s="28">
        <f t="shared" si="2"/>
        <v>10</v>
      </c>
      <c r="J35" s="28">
        <v>5</v>
      </c>
      <c r="K35" s="25">
        <f t="shared" si="3"/>
        <v>9.0909090909090912E-2</v>
      </c>
      <c r="L35" s="28" t="s">
        <v>27</v>
      </c>
    </row>
    <row r="36" spans="1:12" ht="28.5" x14ac:dyDescent="0.25">
      <c r="A36" s="8" t="str">
        <f t="shared" si="0"/>
        <v>английский</v>
      </c>
      <c r="B36" s="8">
        <v>12</v>
      </c>
      <c r="C36" s="14">
        <f t="shared" si="1"/>
        <v>22</v>
      </c>
      <c r="D36" s="28" t="s">
        <v>58</v>
      </c>
      <c r="E36" s="29"/>
      <c r="F36" s="29"/>
      <c r="G36" s="29"/>
      <c r="H36" s="28">
        <f t="shared" si="2"/>
        <v>10</v>
      </c>
      <c r="I36" s="28">
        <f t="shared" si="2"/>
        <v>10</v>
      </c>
      <c r="J36" s="28">
        <v>5</v>
      </c>
      <c r="K36" s="25">
        <f t="shared" si="3"/>
        <v>9.0909090909090912E-2</v>
      </c>
      <c r="L36" s="28" t="s">
        <v>27</v>
      </c>
    </row>
    <row r="37" spans="1:12" ht="28.5" x14ac:dyDescent="0.25">
      <c r="A37" s="8" t="str">
        <f t="shared" si="0"/>
        <v>английский</v>
      </c>
      <c r="B37" s="8">
        <v>12</v>
      </c>
      <c r="C37" s="14">
        <f t="shared" si="1"/>
        <v>23</v>
      </c>
      <c r="D37" s="28" t="s">
        <v>44</v>
      </c>
      <c r="E37" s="29"/>
      <c r="F37" s="29"/>
      <c r="G37" s="29"/>
      <c r="H37" s="28">
        <f t="shared" si="2"/>
        <v>10</v>
      </c>
      <c r="I37" s="28">
        <f t="shared" si="2"/>
        <v>10</v>
      </c>
      <c r="J37" s="28">
        <v>4</v>
      </c>
      <c r="K37" s="25">
        <f t="shared" si="3"/>
        <v>7.2727272727272724E-2</v>
      </c>
      <c r="L37" s="28" t="s">
        <v>27</v>
      </c>
    </row>
    <row r="38" spans="1:12" ht="28.5" x14ac:dyDescent="0.25">
      <c r="A38" s="8" t="str">
        <f t="shared" si="0"/>
        <v>английский</v>
      </c>
      <c r="B38" s="8">
        <v>12</v>
      </c>
      <c r="C38" s="14">
        <f t="shared" si="1"/>
        <v>24</v>
      </c>
      <c r="D38" s="28" t="s">
        <v>42</v>
      </c>
      <c r="E38" s="29"/>
      <c r="F38" s="29"/>
      <c r="G38" s="29"/>
      <c r="H38" s="28">
        <f t="shared" si="2"/>
        <v>10</v>
      </c>
      <c r="I38" s="28">
        <f t="shared" si="2"/>
        <v>10</v>
      </c>
      <c r="J38" s="28">
        <v>3</v>
      </c>
      <c r="K38" s="25">
        <f t="shared" si="3"/>
        <v>5.4545454545454543E-2</v>
      </c>
      <c r="L38" s="28" t="s">
        <v>27</v>
      </c>
    </row>
    <row r="39" spans="1:12" ht="28.5" x14ac:dyDescent="0.25">
      <c r="A39" s="8" t="str">
        <f t="shared" si="0"/>
        <v>английский</v>
      </c>
      <c r="B39" s="8">
        <v>12</v>
      </c>
      <c r="C39" s="14">
        <f t="shared" si="1"/>
        <v>25</v>
      </c>
      <c r="D39" s="28" t="s">
        <v>52</v>
      </c>
      <c r="E39" s="29"/>
      <c r="F39" s="29"/>
      <c r="G39" s="29"/>
      <c r="H39" s="28">
        <f t="shared" si="2"/>
        <v>10</v>
      </c>
      <c r="I39" s="28">
        <f t="shared" si="2"/>
        <v>10</v>
      </c>
      <c r="J39" s="28">
        <v>2</v>
      </c>
      <c r="K39" s="25">
        <f t="shared" si="3"/>
        <v>3.6363636363636362E-2</v>
      </c>
      <c r="L39" s="28" t="s">
        <v>27</v>
      </c>
    </row>
    <row r="43" spans="1:12" ht="15.75" x14ac:dyDescent="0.25">
      <c r="D43" s="2"/>
      <c r="E43" s="2"/>
      <c r="F43" s="15"/>
      <c r="G43" s="15"/>
      <c r="H43" s="15"/>
      <c r="I43" s="7"/>
      <c r="J43" s="5"/>
      <c r="K43" s="5"/>
      <c r="L43" s="10"/>
    </row>
    <row r="44" spans="1:12" ht="15.75" x14ac:dyDescent="0.25">
      <c r="D44" s="9" t="s">
        <v>11</v>
      </c>
      <c r="F44" s="6"/>
      <c r="G44" s="12"/>
      <c r="H44" s="12"/>
      <c r="I44" s="13"/>
      <c r="J44" s="12"/>
      <c r="K44" s="24"/>
      <c r="L44" s="11"/>
    </row>
    <row r="45" spans="1:12" x14ac:dyDescent="0.25">
      <c r="D45" s="5"/>
      <c r="E45" s="5"/>
      <c r="F45" s="16" t="s">
        <v>13</v>
      </c>
      <c r="G45" s="36" t="s">
        <v>10</v>
      </c>
      <c r="H45" s="36"/>
      <c r="I45" s="36"/>
      <c r="J45" s="36"/>
      <c r="K45" s="17"/>
      <c r="L45" s="5"/>
    </row>
    <row r="46" spans="1:12" ht="15.75" x14ac:dyDescent="0.25">
      <c r="D46" s="9" t="s">
        <v>12</v>
      </c>
      <c r="F46" s="6"/>
      <c r="G46" s="12"/>
      <c r="H46" s="12"/>
      <c r="I46" s="13"/>
      <c r="J46" s="12"/>
      <c r="K46" s="24"/>
      <c r="L46" s="11"/>
    </row>
    <row r="47" spans="1:12" x14ac:dyDescent="0.25">
      <c r="F47" s="16" t="s">
        <v>13</v>
      </c>
      <c r="G47" s="36" t="s">
        <v>10</v>
      </c>
      <c r="H47" s="36"/>
      <c r="I47" s="36"/>
      <c r="J47" s="36"/>
      <c r="K47" s="17"/>
    </row>
    <row r="48" spans="1:12" x14ac:dyDescent="0.25">
      <c r="F48" s="17"/>
      <c r="G48" s="17"/>
      <c r="H48" s="17"/>
      <c r="I48" s="17"/>
      <c r="J48" s="17"/>
      <c r="K48" s="17"/>
    </row>
    <row r="74" ht="22.5" customHeight="1" x14ac:dyDescent="0.25"/>
  </sheetData>
  <autoFilter ref="A14:L14"/>
  <sortState ref="A15:L43">
    <sortCondition descending="1" ref="J15"/>
  </sortState>
  <mergeCells count="12">
    <mergeCell ref="G45:J45"/>
    <mergeCell ref="G47:J47"/>
    <mergeCell ref="I8:L8"/>
    <mergeCell ref="D11:E11"/>
    <mergeCell ref="F11:G11"/>
    <mergeCell ref="D12:E12"/>
    <mergeCell ref="F12:G12"/>
    <mergeCell ref="A1:L1"/>
    <mergeCell ref="A3:L3"/>
    <mergeCell ref="I7:L7"/>
    <mergeCell ref="I5:L5"/>
    <mergeCell ref="I6:L6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Правила!$C$9:$C$11</xm:f>
          </x14:formula1>
          <xm:sqref>L15:L39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61"/>
  <sheetViews>
    <sheetView view="pageBreakPreview" topLeftCell="A15" zoomScaleNormal="40" zoomScaleSheetLayoutView="100" workbookViewId="0">
      <selection activeCell="E15" sqref="E15:G26"/>
    </sheetView>
  </sheetViews>
  <sheetFormatPr defaultRowHeight="15" x14ac:dyDescent="0.25"/>
  <cols>
    <col min="1" max="1" width="9.5703125" bestFit="1" customWidth="1"/>
    <col min="2" max="2" width="9.140625" customWidth="1"/>
    <col min="3" max="3" width="4.42578125" bestFit="1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37" t="s">
        <v>6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21"/>
      <c r="E2" s="21"/>
      <c r="F2" s="21"/>
      <c r="G2" s="21"/>
      <c r="H2" s="21"/>
      <c r="I2" s="21"/>
      <c r="J2" s="21"/>
      <c r="K2" s="21"/>
      <c r="L2" s="21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38">
        <v>1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9" t="s">
        <v>14</v>
      </c>
      <c r="E5" s="9"/>
      <c r="F5" s="9"/>
      <c r="G5" s="9"/>
      <c r="H5" s="22"/>
      <c r="I5" s="39" t="s">
        <v>28</v>
      </c>
      <c r="J5" s="39"/>
      <c r="K5" s="39"/>
      <c r="L5" s="39"/>
    </row>
    <row r="6" spans="1:26" x14ac:dyDescent="0.25">
      <c r="D6" s="5"/>
      <c r="E6" s="5"/>
      <c r="F6" s="5"/>
      <c r="G6" s="5"/>
      <c r="H6" s="5"/>
      <c r="I6" s="40" t="s">
        <v>7</v>
      </c>
      <c r="J6" s="40"/>
      <c r="K6" s="40"/>
      <c r="L6" s="40"/>
    </row>
    <row r="7" spans="1:26" ht="15.75" x14ac:dyDescent="0.25">
      <c r="D7" s="5"/>
      <c r="E7" s="5"/>
      <c r="F7" s="5"/>
      <c r="G7" s="18"/>
      <c r="H7" s="18"/>
      <c r="I7" s="39">
        <v>11</v>
      </c>
      <c r="J7" s="39"/>
      <c r="K7" s="39"/>
      <c r="L7" s="39"/>
    </row>
    <row r="8" spans="1:26" x14ac:dyDescent="0.25">
      <c r="D8" s="5"/>
      <c r="E8" s="5"/>
      <c r="F8" s="5"/>
      <c r="G8" s="5"/>
      <c r="H8" s="5"/>
      <c r="I8" s="40" t="s">
        <v>8</v>
      </c>
      <c r="J8" s="40"/>
      <c r="K8" s="40"/>
      <c r="L8" s="40"/>
    </row>
    <row r="10" spans="1:26" x14ac:dyDescent="0.25">
      <c r="D10" s="5"/>
      <c r="E10" s="5"/>
      <c r="F10" s="5"/>
      <c r="G10" s="5"/>
      <c r="H10" s="5"/>
      <c r="I10" s="7"/>
      <c r="J10" s="5"/>
      <c r="K10" s="5"/>
      <c r="L10" s="5"/>
    </row>
    <row r="11" spans="1:26" ht="15.75" x14ac:dyDescent="0.25">
      <c r="D11" s="41" t="s">
        <v>9</v>
      </c>
      <c r="E11" s="41"/>
      <c r="F11" s="42">
        <v>45572</v>
      </c>
      <c r="G11" s="42"/>
      <c r="H11" s="26"/>
      <c r="I11" s="7"/>
      <c r="J11" s="5"/>
      <c r="K11" s="5"/>
      <c r="L11" s="5"/>
    </row>
    <row r="12" spans="1:26" ht="15.75" x14ac:dyDescent="0.25">
      <c r="D12" s="41" t="s">
        <v>15</v>
      </c>
      <c r="E12" s="41"/>
      <c r="F12" s="43">
        <v>55</v>
      </c>
      <c r="G12" s="43"/>
      <c r="H12" s="27"/>
      <c r="J12" s="19"/>
      <c r="K12" s="19"/>
      <c r="L12" s="19"/>
    </row>
    <row r="13" spans="1:26" x14ac:dyDescent="0.25">
      <c r="D13" s="5"/>
      <c r="E13" s="5"/>
      <c r="F13" s="5"/>
      <c r="G13" s="5"/>
      <c r="H13" s="5"/>
      <c r="I13" s="7"/>
      <c r="J13" s="5"/>
      <c r="K13" s="5"/>
      <c r="L13" s="5"/>
    </row>
    <row r="14" spans="1:26" ht="42.75" x14ac:dyDescent="0.25">
      <c r="A14" s="8" t="s">
        <v>16</v>
      </c>
      <c r="B14" s="8" t="s">
        <v>24</v>
      </c>
      <c r="C14" s="8" t="s">
        <v>17</v>
      </c>
      <c r="D14" s="8" t="s">
        <v>0</v>
      </c>
      <c r="E14" s="8" t="s">
        <v>2</v>
      </c>
      <c r="F14" s="8" t="s">
        <v>3</v>
      </c>
      <c r="G14" s="8" t="s">
        <v>4</v>
      </c>
      <c r="H14" s="8" t="s">
        <v>21</v>
      </c>
      <c r="I14" s="8" t="s">
        <v>19</v>
      </c>
      <c r="J14" s="8" t="s">
        <v>1</v>
      </c>
      <c r="K14" s="8" t="s">
        <v>18</v>
      </c>
      <c r="L14" s="8" t="s">
        <v>5</v>
      </c>
    </row>
    <row r="15" spans="1:26" ht="28.5" x14ac:dyDescent="0.25">
      <c r="A15" s="8" t="str">
        <f t="shared" ref="A15:A26" si="0">$I$5</f>
        <v>английский</v>
      </c>
      <c r="B15" s="8">
        <v>12</v>
      </c>
      <c r="C15" s="14">
        <f t="shared" ref="C15:C26" si="1">ROW(B15)-14</f>
        <v>1</v>
      </c>
      <c r="D15" s="28" t="s">
        <v>37</v>
      </c>
      <c r="E15" s="29"/>
      <c r="F15" s="29"/>
      <c r="G15" s="29"/>
      <c r="H15" s="28">
        <f t="shared" ref="H15:I26" si="2">$I$7</f>
        <v>11</v>
      </c>
      <c r="I15" s="28">
        <f t="shared" si="2"/>
        <v>11</v>
      </c>
      <c r="J15" s="28">
        <v>39</v>
      </c>
      <c r="K15" s="25">
        <f t="shared" ref="K15:K26" si="3">J15/$F$12</f>
        <v>0.70909090909090911</v>
      </c>
      <c r="L15" s="28" t="s">
        <v>25</v>
      </c>
    </row>
    <row r="16" spans="1:26" ht="28.5" x14ac:dyDescent="0.25">
      <c r="A16" s="8" t="str">
        <f t="shared" si="0"/>
        <v>английский</v>
      </c>
      <c r="B16" s="8">
        <v>12</v>
      </c>
      <c r="C16" s="14">
        <f t="shared" si="1"/>
        <v>2</v>
      </c>
      <c r="D16" s="28" t="s">
        <v>32</v>
      </c>
      <c r="E16" s="29"/>
      <c r="F16" s="29"/>
      <c r="G16" s="29"/>
      <c r="H16" s="28">
        <f t="shared" si="2"/>
        <v>11</v>
      </c>
      <c r="I16" s="28">
        <f t="shared" si="2"/>
        <v>11</v>
      </c>
      <c r="J16" s="28">
        <v>22</v>
      </c>
      <c r="K16" s="25">
        <f t="shared" si="3"/>
        <v>0.4</v>
      </c>
      <c r="L16" s="28" t="s">
        <v>27</v>
      </c>
    </row>
    <row r="17" spans="1:12" ht="28.5" x14ac:dyDescent="0.25">
      <c r="A17" s="8" t="str">
        <f t="shared" si="0"/>
        <v>английский</v>
      </c>
      <c r="B17" s="8">
        <v>12</v>
      </c>
      <c r="C17" s="14">
        <f t="shared" si="1"/>
        <v>3</v>
      </c>
      <c r="D17" s="28" t="s">
        <v>35</v>
      </c>
      <c r="E17" s="29"/>
      <c r="F17" s="29"/>
      <c r="G17" s="29"/>
      <c r="H17" s="28">
        <f t="shared" si="2"/>
        <v>11</v>
      </c>
      <c r="I17" s="28">
        <f t="shared" si="2"/>
        <v>11</v>
      </c>
      <c r="J17" s="28">
        <v>18</v>
      </c>
      <c r="K17" s="25">
        <f t="shared" si="3"/>
        <v>0.32727272727272727</v>
      </c>
      <c r="L17" s="28" t="s">
        <v>27</v>
      </c>
    </row>
    <row r="18" spans="1:12" ht="28.5" x14ac:dyDescent="0.25">
      <c r="A18" s="8" t="str">
        <f t="shared" si="0"/>
        <v>английский</v>
      </c>
      <c r="B18" s="8">
        <v>12</v>
      </c>
      <c r="C18" s="14">
        <f t="shared" si="1"/>
        <v>4</v>
      </c>
      <c r="D18" s="28" t="s">
        <v>38</v>
      </c>
      <c r="E18" s="29"/>
      <c r="F18" s="29"/>
      <c r="G18" s="29"/>
      <c r="H18" s="28">
        <f t="shared" si="2"/>
        <v>11</v>
      </c>
      <c r="I18" s="28">
        <f t="shared" si="2"/>
        <v>11</v>
      </c>
      <c r="J18" s="28">
        <v>16</v>
      </c>
      <c r="K18" s="25">
        <f t="shared" si="3"/>
        <v>0.29090909090909089</v>
      </c>
      <c r="L18" s="28" t="s">
        <v>27</v>
      </c>
    </row>
    <row r="19" spans="1:12" ht="28.5" x14ac:dyDescent="0.25">
      <c r="A19" s="8" t="str">
        <f t="shared" si="0"/>
        <v>английский</v>
      </c>
      <c r="B19" s="8">
        <v>12</v>
      </c>
      <c r="C19" s="14">
        <f t="shared" si="1"/>
        <v>5</v>
      </c>
      <c r="D19" s="28" t="s">
        <v>30</v>
      </c>
      <c r="E19" s="29"/>
      <c r="F19" s="29"/>
      <c r="G19" s="29"/>
      <c r="H19" s="28">
        <f t="shared" si="2"/>
        <v>11</v>
      </c>
      <c r="I19" s="28">
        <f t="shared" si="2"/>
        <v>11</v>
      </c>
      <c r="J19" s="28">
        <v>15</v>
      </c>
      <c r="K19" s="25">
        <f t="shared" si="3"/>
        <v>0.27272727272727271</v>
      </c>
      <c r="L19" s="28" t="s">
        <v>27</v>
      </c>
    </row>
    <row r="20" spans="1:12" ht="28.5" x14ac:dyDescent="0.25">
      <c r="A20" s="8" t="str">
        <f t="shared" si="0"/>
        <v>английский</v>
      </c>
      <c r="B20" s="8">
        <v>12</v>
      </c>
      <c r="C20" s="14">
        <f t="shared" si="1"/>
        <v>6</v>
      </c>
      <c r="D20" s="28" t="s">
        <v>33</v>
      </c>
      <c r="E20" s="29"/>
      <c r="F20" s="29"/>
      <c r="G20" s="29"/>
      <c r="H20" s="28">
        <f t="shared" si="2"/>
        <v>11</v>
      </c>
      <c r="I20" s="28">
        <f t="shared" si="2"/>
        <v>11</v>
      </c>
      <c r="J20" s="28">
        <v>14</v>
      </c>
      <c r="K20" s="25">
        <f t="shared" si="3"/>
        <v>0.25454545454545452</v>
      </c>
      <c r="L20" s="28" t="s">
        <v>27</v>
      </c>
    </row>
    <row r="21" spans="1:12" ht="28.5" x14ac:dyDescent="0.25">
      <c r="A21" s="8" t="str">
        <f t="shared" si="0"/>
        <v>английский</v>
      </c>
      <c r="B21" s="8">
        <v>12</v>
      </c>
      <c r="C21" s="14">
        <f t="shared" si="1"/>
        <v>7</v>
      </c>
      <c r="D21" s="28" t="s">
        <v>29</v>
      </c>
      <c r="E21" s="29"/>
      <c r="F21" s="29"/>
      <c r="G21" s="29"/>
      <c r="H21" s="28">
        <f t="shared" si="2"/>
        <v>11</v>
      </c>
      <c r="I21" s="28">
        <f t="shared" si="2"/>
        <v>11</v>
      </c>
      <c r="J21" s="28">
        <v>13</v>
      </c>
      <c r="K21" s="25">
        <f t="shared" si="3"/>
        <v>0.23636363636363636</v>
      </c>
      <c r="L21" s="28" t="s">
        <v>27</v>
      </c>
    </row>
    <row r="22" spans="1:12" ht="28.5" x14ac:dyDescent="0.25">
      <c r="A22" s="8" t="str">
        <f t="shared" si="0"/>
        <v>английский</v>
      </c>
      <c r="B22" s="8">
        <v>12</v>
      </c>
      <c r="C22" s="14">
        <f t="shared" si="1"/>
        <v>8</v>
      </c>
      <c r="D22" s="28" t="s">
        <v>31</v>
      </c>
      <c r="E22" s="29"/>
      <c r="F22" s="29"/>
      <c r="G22" s="29"/>
      <c r="H22" s="28">
        <f t="shared" si="2"/>
        <v>11</v>
      </c>
      <c r="I22" s="28">
        <f t="shared" si="2"/>
        <v>11</v>
      </c>
      <c r="J22" s="28">
        <v>9</v>
      </c>
      <c r="K22" s="25">
        <f t="shared" si="3"/>
        <v>0.16363636363636364</v>
      </c>
      <c r="L22" s="28" t="s">
        <v>27</v>
      </c>
    </row>
    <row r="23" spans="1:12" ht="28.5" x14ac:dyDescent="0.25">
      <c r="A23" s="8" t="str">
        <f t="shared" si="0"/>
        <v>английский</v>
      </c>
      <c r="B23" s="8">
        <v>12</v>
      </c>
      <c r="C23" s="14">
        <f t="shared" si="1"/>
        <v>9</v>
      </c>
      <c r="D23" s="28" t="s">
        <v>34</v>
      </c>
      <c r="E23" s="29"/>
      <c r="F23" s="29"/>
      <c r="G23" s="29"/>
      <c r="H23" s="28">
        <f t="shared" si="2"/>
        <v>11</v>
      </c>
      <c r="I23" s="28">
        <f t="shared" si="2"/>
        <v>11</v>
      </c>
      <c r="J23" s="28">
        <v>5</v>
      </c>
      <c r="K23" s="25">
        <f t="shared" si="3"/>
        <v>9.0909090909090912E-2</v>
      </c>
      <c r="L23" s="28" t="s">
        <v>27</v>
      </c>
    </row>
    <row r="24" spans="1:12" ht="28.5" x14ac:dyDescent="0.25">
      <c r="A24" s="8" t="str">
        <f t="shared" si="0"/>
        <v>английский</v>
      </c>
      <c r="B24" s="8">
        <v>12</v>
      </c>
      <c r="C24" s="14">
        <f t="shared" si="1"/>
        <v>10</v>
      </c>
      <c r="D24" s="28" t="s">
        <v>36</v>
      </c>
      <c r="E24" s="29"/>
      <c r="F24" s="29"/>
      <c r="G24" s="29"/>
      <c r="H24" s="28">
        <f t="shared" si="2"/>
        <v>11</v>
      </c>
      <c r="I24" s="28">
        <f t="shared" si="2"/>
        <v>11</v>
      </c>
      <c r="J24" s="28">
        <v>5</v>
      </c>
      <c r="K24" s="25">
        <f t="shared" si="3"/>
        <v>9.0909090909090912E-2</v>
      </c>
      <c r="L24" s="28" t="s">
        <v>27</v>
      </c>
    </row>
    <row r="25" spans="1:12" ht="28.5" x14ac:dyDescent="0.25">
      <c r="A25" s="8" t="str">
        <f t="shared" si="0"/>
        <v>английский</v>
      </c>
      <c r="B25" s="8">
        <v>12</v>
      </c>
      <c r="C25" s="14">
        <f t="shared" si="1"/>
        <v>11</v>
      </c>
      <c r="D25" s="28" t="s">
        <v>40</v>
      </c>
      <c r="E25" s="29"/>
      <c r="F25" s="29"/>
      <c r="G25" s="29"/>
      <c r="H25" s="28">
        <f t="shared" si="2"/>
        <v>11</v>
      </c>
      <c r="I25" s="28">
        <f t="shared" si="2"/>
        <v>11</v>
      </c>
      <c r="J25" s="28">
        <v>4</v>
      </c>
      <c r="K25" s="25">
        <f t="shared" si="3"/>
        <v>7.2727272727272724E-2</v>
      </c>
      <c r="L25" s="28" t="s">
        <v>27</v>
      </c>
    </row>
    <row r="26" spans="1:12" ht="28.5" x14ac:dyDescent="0.25">
      <c r="A26" s="8" t="str">
        <f t="shared" si="0"/>
        <v>английский</v>
      </c>
      <c r="B26" s="8">
        <v>12</v>
      </c>
      <c r="C26" s="14">
        <f t="shared" si="1"/>
        <v>12</v>
      </c>
      <c r="D26" s="28" t="s">
        <v>39</v>
      </c>
      <c r="E26" s="29"/>
      <c r="F26" s="29"/>
      <c r="G26" s="29"/>
      <c r="H26" s="28">
        <f t="shared" si="2"/>
        <v>11</v>
      </c>
      <c r="I26" s="28">
        <f t="shared" si="2"/>
        <v>11</v>
      </c>
      <c r="J26" s="28">
        <v>3</v>
      </c>
      <c r="K26" s="25">
        <f t="shared" si="3"/>
        <v>5.4545454545454543E-2</v>
      </c>
      <c r="L26" s="28" t="s">
        <v>27</v>
      </c>
    </row>
    <row r="30" spans="1:12" ht="15.75" x14ac:dyDescent="0.25">
      <c r="D30" s="2"/>
      <c r="E30" s="2"/>
      <c r="F30" s="15"/>
      <c r="G30" s="15"/>
      <c r="H30" s="15"/>
      <c r="I30" s="7"/>
      <c r="J30" s="5"/>
      <c r="K30" s="5"/>
      <c r="L30" s="10"/>
    </row>
    <row r="31" spans="1:12" ht="15.75" x14ac:dyDescent="0.25">
      <c r="D31" s="9" t="s">
        <v>11</v>
      </c>
      <c r="F31" s="6"/>
      <c r="G31" s="12"/>
      <c r="H31" s="12"/>
      <c r="I31" s="13"/>
      <c r="J31" s="12"/>
      <c r="K31" s="24"/>
      <c r="L31" s="11"/>
    </row>
    <row r="32" spans="1:12" x14ac:dyDescent="0.25">
      <c r="D32" s="5"/>
      <c r="E32" s="5"/>
      <c r="F32" s="23" t="s">
        <v>13</v>
      </c>
      <c r="G32" s="36" t="s">
        <v>10</v>
      </c>
      <c r="H32" s="36"/>
      <c r="I32" s="36"/>
      <c r="J32" s="36"/>
      <c r="K32" s="17"/>
      <c r="L32" s="5"/>
    </row>
    <row r="33" spans="4:12" ht="15.75" x14ac:dyDescent="0.25">
      <c r="D33" s="9" t="s">
        <v>12</v>
      </c>
      <c r="F33" s="6"/>
      <c r="G33" s="12"/>
      <c r="H33" s="12"/>
      <c r="I33" s="13"/>
      <c r="J33" s="12"/>
      <c r="K33" s="24"/>
      <c r="L33" s="11"/>
    </row>
    <row r="34" spans="4:12" x14ac:dyDescent="0.25">
      <c r="F34" s="23" t="s">
        <v>13</v>
      </c>
      <c r="G34" s="36" t="s">
        <v>10</v>
      </c>
      <c r="H34" s="36"/>
      <c r="I34" s="36"/>
      <c r="J34" s="36"/>
      <c r="K34" s="17"/>
    </row>
    <row r="35" spans="4:12" x14ac:dyDescent="0.25">
      <c r="F35" s="17"/>
      <c r="G35" s="17"/>
      <c r="H35" s="17"/>
      <c r="I35" s="17"/>
      <c r="J35" s="17"/>
      <c r="K35" s="17"/>
    </row>
    <row r="61" ht="22.5" customHeight="1" x14ac:dyDescent="0.25"/>
  </sheetData>
  <autoFilter ref="A14:L14"/>
  <sortState ref="A15:L37">
    <sortCondition descending="1" ref="J15"/>
  </sortState>
  <mergeCells count="12">
    <mergeCell ref="G34:J34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32:J32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Правила!$C$9:$C$11</xm:f>
          </x14:formula1>
          <xm:sqref>L15:L26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7</vt:i4>
      </vt:variant>
    </vt:vector>
  </HeadingPairs>
  <TitlesOfParts>
    <vt:vector size="15" baseType="lpstr">
      <vt:lpstr>Правила</vt:lpstr>
      <vt:lpstr>5</vt:lpstr>
      <vt:lpstr>6</vt:lpstr>
      <vt:lpstr>7</vt:lpstr>
      <vt:lpstr>8</vt:lpstr>
      <vt:lpstr>9</vt:lpstr>
      <vt:lpstr>10</vt:lpstr>
      <vt:lpstr>11</vt:lpstr>
      <vt:lpstr>'10'!Область_печати</vt:lpstr>
      <vt:lpstr>'11'!Область_печати</vt:lpstr>
      <vt:lpstr>'5'!Область_печати</vt:lpstr>
      <vt:lpstr>'6'!Область_печати</vt:lpstr>
      <vt:lpstr>'7'!Область_печати</vt:lpstr>
      <vt:lpstr>'8'!Область_печати</vt:lpstr>
      <vt:lpstr>'9'!Область_печати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Голубева Ирина Николаевна</dc:creator>
  <cp:lastModifiedBy>Admin</cp:lastModifiedBy>
  <cp:lastPrinted>2024-02-20T10:11:38Z</cp:lastPrinted>
  <dcterms:created xsi:type="dcterms:W3CDTF">2023-09-08T05:39:27Z</dcterms:created>
  <dcterms:modified xsi:type="dcterms:W3CDTF">2024-10-16T19:26:39Z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-1817917164</vt:i4>
  </property>
  <property fmtid="{D5CDD505-2E9C-101B-9397-08002B2CF9AE}" pid="3" name="_NewReviewCycle">
    <vt:lpwstr/>
  </property>
  <property fmtid="{D5CDD505-2E9C-101B-9397-08002B2CF9AE}" pid="4" name="_EmailSubject">
    <vt:lpwstr>ЗАДАНИЯ ШЭ ВСОШ по Английскому языку для проведения 07.10.2024</vt:lpwstr>
  </property>
  <property fmtid="{D5CDD505-2E9C-101B-9397-08002B2CF9AE}" pid="5" name="_AuthorEmail">
    <vt:lpwstr>teplyakova.iv@cherepovetscity.ru</vt:lpwstr>
  </property>
  <property fmtid="{D5CDD505-2E9C-101B-9397-08002B2CF9AE}" pid="6" name="_AuthorEmailDisplayName">
    <vt:lpwstr>Теплякова Ирина Валерьевна</vt:lpwstr>
  </property>
  <property fmtid="{D5CDD505-2E9C-101B-9397-08002B2CF9AE}" pid="7" name="_PreviousAdHocReviewCycleID">
    <vt:i4>1097805546</vt:i4>
  </property>
  <property fmtid="{D5CDD505-2E9C-101B-9397-08002B2CF9AE}" pid="8" name="_ReviewingToolsShownOnce">
    <vt:lpwstr/>
  </property>
</Properties>
</file>